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ocuments\Big Furniture Group\Import Export data NEWS\"/>
    </mc:Choice>
  </mc:AlternateContent>
  <xr:revisionPtr revIDLastSave="0" documentId="13_ncr:1_{4EBFEE30-CFDF-4BA1-B978-2B1A35C8CD73}" xr6:coauthVersionLast="47" xr6:coauthVersionMax="47" xr10:uidLastSave="{00000000-0000-0000-0000-000000000000}"/>
  <bookViews>
    <workbookView xWindow="28680" yWindow="-990" windowWidth="29040" windowHeight="15720" tabRatio="1000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1" l="1"/>
  <c r="F111" i="11"/>
  <c r="F110" i="11"/>
  <c r="F109" i="11"/>
  <c r="F108" i="11"/>
  <c r="F107" i="11"/>
  <c r="F106" i="11"/>
  <c r="F104" i="11"/>
  <c r="F103" i="11"/>
  <c r="F102" i="11"/>
  <c r="F100" i="11"/>
  <c r="F98" i="11"/>
  <c r="F94" i="11"/>
  <c r="F92" i="11"/>
  <c r="F91" i="11"/>
  <c r="F90" i="11"/>
  <c r="F89" i="11"/>
  <c r="F88" i="11"/>
  <c r="F87" i="11"/>
  <c r="F86" i="11"/>
  <c r="F85" i="11"/>
  <c r="F84" i="11"/>
  <c r="F82" i="11"/>
  <c r="F81" i="11"/>
  <c r="F80" i="11"/>
  <c r="F79" i="11"/>
  <c r="F78" i="11"/>
  <c r="F76" i="11"/>
  <c r="F74" i="11"/>
  <c r="F72" i="11"/>
  <c r="F71" i="11"/>
  <c r="F68" i="11"/>
  <c r="F67" i="11"/>
  <c r="F65" i="11"/>
  <c r="F63" i="11"/>
  <c r="F62" i="11"/>
  <c r="F61" i="11"/>
  <c r="F60" i="11"/>
  <c r="F57" i="11"/>
  <c r="F56" i="11"/>
  <c r="F54" i="11"/>
  <c r="F52" i="11"/>
  <c r="F51" i="11"/>
  <c r="F50" i="11"/>
  <c r="F49" i="11"/>
  <c r="F48" i="11"/>
  <c r="F47" i="11"/>
  <c r="F46" i="11"/>
  <c r="F45" i="11"/>
  <c r="F42" i="11"/>
  <c r="F41" i="11"/>
  <c r="F39" i="11"/>
  <c r="F38" i="11"/>
  <c r="F37" i="11"/>
  <c r="F35" i="11"/>
  <c r="F34" i="11"/>
  <c r="F33" i="11"/>
  <c r="F32" i="11"/>
  <c r="F31" i="11"/>
  <c r="F30" i="11"/>
  <c r="F29" i="11"/>
  <c r="F27" i="11"/>
  <c r="F26" i="11"/>
  <c r="F25" i="11"/>
  <c r="F24" i="11"/>
  <c r="F23" i="11"/>
  <c r="F22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P111" i="11"/>
  <c r="P110" i="11"/>
  <c r="P109" i="11"/>
  <c r="P108" i="11"/>
  <c r="P107" i="11"/>
  <c r="P106" i="11"/>
  <c r="P105" i="11"/>
  <c r="P104" i="11"/>
  <c r="P102" i="11"/>
  <c r="P101" i="11"/>
  <c r="P99" i="11"/>
  <c r="P97" i="11"/>
  <c r="P95" i="11"/>
  <c r="P94" i="11"/>
  <c r="P93" i="11"/>
  <c r="P92" i="11"/>
  <c r="P91" i="11"/>
  <c r="P90" i="11"/>
  <c r="P89" i="11"/>
  <c r="P88" i="11"/>
  <c r="P87" i="11"/>
  <c r="P86" i="11"/>
  <c r="P85" i="11"/>
  <c r="P82" i="11"/>
  <c r="P81" i="11"/>
  <c r="P80" i="11"/>
  <c r="P79" i="11"/>
  <c r="P78" i="11"/>
  <c r="P76" i="11"/>
  <c r="P75" i="11"/>
  <c r="P74" i="11"/>
  <c r="P73" i="11"/>
  <c r="P69" i="11"/>
  <c r="P68" i="11"/>
  <c r="P67" i="11"/>
  <c r="P66" i="11"/>
  <c r="P65" i="11"/>
  <c r="P64" i="11"/>
  <c r="P62" i="11"/>
  <c r="P61" i="11"/>
  <c r="P60" i="11"/>
  <c r="P59" i="11"/>
  <c r="P57" i="11"/>
  <c r="P56" i="11"/>
  <c r="P55" i="11"/>
  <c r="P54" i="11"/>
  <c r="P53" i="11"/>
  <c r="P52" i="11"/>
  <c r="P50" i="11"/>
  <c r="P49" i="11"/>
  <c r="P48" i="11"/>
  <c r="P47" i="11"/>
  <c r="P46" i="11"/>
  <c r="P45" i="11"/>
  <c r="P44" i="11"/>
  <c r="P42" i="11"/>
  <c r="P41" i="11"/>
  <c r="P40" i="11"/>
  <c r="P39" i="11"/>
  <c r="P38" i="11"/>
  <c r="P37" i="11"/>
  <c r="P35" i="11"/>
  <c r="P34" i="11"/>
  <c r="P33" i="11"/>
  <c r="P32" i="11"/>
  <c r="P31" i="11"/>
  <c r="P30" i="11"/>
  <c r="P29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76" i="12"/>
  <c r="P75" i="12"/>
  <c r="P74" i="12"/>
  <c r="P73" i="12"/>
  <c r="P72" i="12"/>
  <c r="P70" i="12"/>
  <c r="P68" i="12"/>
  <c r="P67" i="12"/>
  <c r="P66" i="12"/>
  <c r="P65" i="12"/>
  <c r="P64" i="12"/>
  <c r="P63" i="12"/>
  <c r="P61" i="12"/>
  <c r="P60" i="12"/>
  <c r="P59" i="12"/>
  <c r="P58" i="12"/>
  <c r="P57" i="12"/>
  <c r="P56" i="12"/>
  <c r="P55" i="12"/>
  <c r="P53" i="12"/>
  <c r="P52" i="12"/>
  <c r="P51" i="12"/>
  <c r="P49" i="12"/>
  <c r="P48" i="12"/>
  <c r="P47" i="12"/>
  <c r="P46" i="12"/>
  <c r="P45" i="12"/>
  <c r="P44" i="12"/>
  <c r="P43" i="12"/>
  <c r="P42" i="12"/>
  <c r="P41" i="12"/>
  <c r="P40" i="12"/>
  <c r="P38" i="12"/>
  <c r="P36" i="12"/>
  <c r="P35" i="12"/>
  <c r="P34" i="12"/>
  <c r="P33" i="12"/>
  <c r="P32" i="12"/>
  <c r="P31" i="12"/>
  <c r="P30" i="12"/>
  <c r="P28" i="12"/>
  <c r="P27" i="12"/>
  <c r="P26" i="12"/>
  <c r="P25" i="12"/>
  <c r="P24" i="12"/>
  <c r="P23" i="12"/>
  <c r="P22" i="12"/>
  <c r="P21" i="12"/>
  <c r="P20" i="12"/>
  <c r="P19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F76" i="12"/>
  <c r="F75" i="12"/>
  <c r="F74" i="12"/>
  <c r="F73" i="12"/>
  <c r="F71" i="12"/>
  <c r="F70" i="12"/>
  <c r="F68" i="12"/>
  <c r="F67" i="12"/>
  <c r="F66" i="12"/>
  <c r="F65" i="12"/>
  <c r="F64" i="12"/>
  <c r="F63" i="12"/>
  <c r="F62" i="12"/>
  <c r="F60" i="12"/>
  <c r="F59" i="12"/>
  <c r="F58" i="12"/>
  <c r="F57" i="12"/>
  <c r="F56" i="12"/>
  <c r="F55" i="12"/>
  <c r="F54" i="12"/>
  <c r="F52" i="12"/>
  <c r="F51" i="12"/>
  <c r="F48" i="12"/>
  <c r="F47" i="12"/>
  <c r="F46" i="12"/>
  <c r="F45" i="12"/>
  <c r="F44" i="12"/>
  <c r="F43" i="12"/>
  <c r="F42" i="12"/>
  <c r="F41" i="12"/>
  <c r="F39" i="12"/>
  <c r="F38" i="12"/>
  <c r="F36" i="12"/>
  <c r="F35" i="12"/>
  <c r="F34" i="12"/>
  <c r="F33" i="12"/>
  <c r="F32" i="12"/>
  <c r="F31" i="12"/>
  <c r="F30" i="12"/>
  <c r="F28" i="12"/>
  <c r="F27" i="12"/>
  <c r="F26" i="12"/>
  <c r="F25" i="12"/>
  <c r="F2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9" i="12"/>
  <c r="F8" i="12"/>
  <c r="F7" i="12"/>
  <c r="F6" i="12"/>
  <c r="F5" i="12"/>
  <c r="F4" i="12"/>
  <c r="F3" i="12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69" i="9"/>
  <c r="F67" i="9"/>
  <c r="F66" i="9"/>
  <c r="F62" i="9"/>
  <c r="F61" i="9"/>
  <c r="F60" i="9"/>
  <c r="F59" i="9"/>
  <c r="F58" i="9"/>
  <c r="F56" i="9"/>
  <c r="F54" i="9"/>
  <c r="F53" i="9"/>
  <c r="F52" i="9"/>
  <c r="F51" i="9"/>
  <c r="F50" i="9"/>
  <c r="F48" i="9"/>
  <c r="F47" i="9"/>
  <c r="F46" i="9"/>
  <c r="F45" i="9"/>
  <c r="F44" i="9"/>
  <c r="F42" i="9"/>
  <c r="F41" i="9"/>
  <c r="F40" i="9"/>
  <c r="F39" i="9"/>
  <c r="F38" i="9"/>
  <c r="F37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2" i="9"/>
  <c r="P71" i="9"/>
  <c r="P70" i="9"/>
  <c r="P68" i="9"/>
  <c r="P65" i="9"/>
  <c r="P64" i="9"/>
  <c r="P63" i="9"/>
  <c r="P62" i="9"/>
  <c r="P61" i="9"/>
  <c r="P60" i="9"/>
  <c r="P58" i="9"/>
  <c r="P57" i="9"/>
  <c r="P55" i="9"/>
  <c r="P54" i="9"/>
  <c r="P53" i="9"/>
  <c r="P52" i="9"/>
  <c r="P51" i="9"/>
  <c r="P50" i="9"/>
  <c r="P49" i="9"/>
  <c r="P48" i="9"/>
  <c r="P47" i="9"/>
  <c r="P46" i="9"/>
  <c r="P45" i="9"/>
  <c r="P44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2" i="10"/>
  <c r="P131" i="10"/>
  <c r="P130" i="10"/>
  <c r="P129" i="10"/>
  <c r="P127" i="10"/>
  <c r="P126" i="10"/>
  <c r="P125" i="10"/>
  <c r="P124" i="10"/>
  <c r="P123" i="10"/>
  <c r="P122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8" i="10"/>
  <c r="P97" i="10"/>
  <c r="P96" i="10"/>
  <c r="P95" i="10"/>
  <c r="P94" i="10"/>
  <c r="P93" i="10"/>
  <c r="P91" i="10"/>
  <c r="P90" i="10"/>
  <c r="P89" i="10"/>
  <c r="P88" i="10"/>
  <c r="P85" i="10"/>
  <c r="P84" i="10"/>
  <c r="P83" i="10"/>
  <c r="P82" i="10"/>
  <c r="P81" i="10"/>
  <c r="P80" i="10"/>
  <c r="P78" i="10"/>
  <c r="P77" i="10"/>
  <c r="P76" i="10"/>
  <c r="P75" i="10"/>
  <c r="P74" i="10"/>
  <c r="P73" i="10"/>
  <c r="P72" i="10"/>
  <c r="P71" i="10"/>
  <c r="P69" i="10"/>
  <c r="P68" i="10"/>
  <c r="P67" i="10"/>
  <c r="P66" i="10"/>
  <c r="P65" i="10"/>
  <c r="P64" i="10"/>
  <c r="P62" i="10"/>
  <c r="P61" i="10"/>
  <c r="P60" i="10"/>
  <c r="P59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F151" i="10"/>
  <c r="F150" i="10"/>
  <c r="F149" i="10"/>
  <c r="F148" i="10"/>
  <c r="F147" i="10"/>
  <c r="F146" i="10"/>
  <c r="F145" i="10"/>
  <c r="F144" i="10"/>
  <c r="F143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5" i="10"/>
  <c r="F124" i="10"/>
  <c r="F123" i="10"/>
  <c r="F121" i="10"/>
  <c r="F120" i="10"/>
  <c r="F119" i="10"/>
  <c r="F118" i="10"/>
  <c r="F117" i="10"/>
  <c r="F116" i="10"/>
  <c r="F115" i="10"/>
  <c r="F113" i="10"/>
  <c r="F112" i="10"/>
  <c r="F111" i="10"/>
  <c r="F110" i="10"/>
  <c r="F109" i="10"/>
  <c r="F108" i="10"/>
  <c r="F106" i="10"/>
  <c r="F105" i="10"/>
  <c r="F104" i="10"/>
  <c r="F103" i="10"/>
  <c r="F102" i="10"/>
  <c r="F101" i="10"/>
  <c r="F99" i="10"/>
  <c r="F98" i="10"/>
  <c r="F97" i="10"/>
  <c r="F96" i="10"/>
  <c r="F95" i="10"/>
  <c r="F94" i="10"/>
  <c r="F93" i="10"/>
  <c r="F92" i="10"/>
  <c r="F91" i="10"/>
  <c r="F89" i="10"/>
  <c r="F88" i="10"/>
  <c r="F87" i="10"/>
  <c r="F85" i="10"/>
  <c r="F83" i="10"/>
  <c r="F82" i="10"/>
  <c r="F81" i="10"/>
  <c r="F80" i="10"/>
  <c r="F78" i="10"/>
  <c r="F77" i="10"/>
  <c r="F76" i="10"/>
  <c r="F73" i="10"/>
  <c r="F71" i="10"/>
  <c r="F70" i="10"/>
  <c r="F68" i="10"/>
  <c r="F67" i="10"/>
  <c r="F65" i="10"/>
  <c r="F63" i="10"/>
  <c r="F62" i="10"/>
  <c r="F61" i="10"/>
  <c r="F59" i="10"/>
  <c r="F58" i="10"/>
  <c r="F57" i="10"/>
  <c r="F56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74" i="7"/>
  <c r="F72" i="7"/>
  <c r="F71" i="7"/>
  <c r="F70" i="7"/>
  <c r="F69" i="7"/>
  <c r="F68" i="7"/>
  <c r="F67" i="7"/>
  <c r="F66" i="7"/>
  <c r="F64" i="7"/>
  <c r="F62" i="7"/>
  <c r="F61" i="7"/>
  <c r="F60" i="7"/>
  <c r="F59" i="7"/>
  <c r="F58" i="7"/>
  <c r="F57" i="7"/>
  <c r="F56" i="7"/>
  <c r="F54" i="7"/>
  <c r="F53" i="7"/>
  <c r="F51" i="7"/>
  <c r="F49" i="7"/>
  <c r="F45" i="7"/>
  <c r="F43" i="7"/>
  <c r="F39" i="7"/>
  <c r="F38" i="7"/>
  <c r="F37" i="7"/>
  <c r="F36" i="7"/>
  <c r="F35" i="7"/>
  <c r="F34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6" i="7"/>
  <c r="F5" i="7"/>
  <c r="F4" i="7"/>
  <c r="F3" i="7"/>
  <c r="P74" i="7"/>
  <c r="P73" i="7"/>
  <c r="P72" i="7"/>
  <c r="P71" i="7"/>
  <c r="P70" i="7"/>
  <c r="P69" i="7"/>
  <c r="P68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8" i="7"/>
  <c r="P47" i="7"/>
  <c r="P45" i="7"/>
  <c r="P42" i="7"/>
  <c r="P41" i="7"/>
  <c r="P40" i="7"/>
  <c r="P39" i="7"/>
  <c r="P38" i="7"/>
  <c r="P37" i="7"/>
  <c r="P36" i="7"/>
  <c r="P35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48" i="8"/>
  <c r="P47" i="8"/>
  <c r="P46" i="8"/>
  <c r="P45" i="8"/>
  <c r="P44" i="8"/>
  <c r="P43" i="8"/>
  <c r="P42" i="8"/>
  <c r="P41" i="8"/>
  <c r="P40" i="8"/>
  <c r="P39" i="8"/>
  <c r="P37" i="8"/>
  <c r="P35" i="8"/>
  <c r="P34" i="8"/>
  <c r="P33" i="8"/>
  <c r="P32" i="8"/>
  <c r="P30" i="8"/>
  <c r="P29" i="8"/>
  <c r="P28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6" i="8"/>
  <c r="P4" i="8"/>
  <c r="P3" i="8"/>
  <c r="F51" i="8"/>
  <c r="F50" i="8"/>
  <c r="F49" i="8"/>
  <c r="F48" i="8"/>
  <c r="F47" i="8"/>
  <c r="F44" i="8"/>
  <c r="F43" i="8"/>
  <c r="F42" i="8"/>
  <c r="F40" i="8"/>
  <c r="F39" i="8"/>
  <c r="F38" i="8"/>
  <c r="F37" i="8"/>
  <c r="F34" i="8"/>
  <c r="F32" i="8"/>
  <c r="F31" i="8"/>
  <c r="F27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7" i="8"/>
  <c r="F6" i="8"/>
  <c r="F4" i="8"/>
  <c r="F3" i="8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59" i="5"/>
  <c r="F58" i="5"/>
  <c r="F57" i="5"/>
  <c r="F56" i="5"/>
  <c r="F55" i="5"/>
  <c r="F54" i="5"/>
  <c r="F53" i="5"/>
  <c r="F51" i="5"/>
  <c r="F50" i="5"/>
  <c r="F49" i="5"/>
  <c r="F48" i="5"/>
  <c r="F47" i="5"/>
  <c r="F46" i="5"/>
  <c r="F45" i="5"/>
  <c r="F44" i="5"/>
  <c r="F43" i="5"/>
  <c r="F42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0" i="5"/>
  <c r="P59" i="5"/>
  <c r="P58" i="5"/>
  <c r="P57" i="5"/>
  <c r="P56" i="5"/>
  <c r="P55" i="5"/>
  <c r="P54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8" i="5"/>
  <c r="P7" i="5"/>
  <c r="P6" i="5"/>
  <c r="P5" i="5"/>
  <c r="P4" i="5"/>
  <c r="P3" i="5"/>
  <c r="P122" i="6"/>
  <c r="P121" i="6"/>
  <c r="P120" i="6"/>
  <c r="P119" i="6"/>
  <c r="P118" i="6"/>
  <c r="P117" i="6"/>
  <c r="P116" i="6"/>
  <c r="P115" i="6"/>
  <c r="P113" i="6"/>
  <c r="P111" i="6"/>
  <c r="P110" i="6"/>
  <c r="P108" i="6"/>
  <c r="P106" i="6"/>
  <c r="P105" i="6"/>
  <c r="P103" i="6"/>
  <c r="P102" i="6"/>
  <c r="P101" i="6"/>
  <c r="P99" i="6"/>
  <c r="P98" i="6"/>
  <c r="P97" i="6"/>
  <c r="P96" i="6"/>
  <c r="P95" i="6"/>
  <c r="P93" i="6"/>
  <c r="P92" i="6"/>
  <c r="P91" i="6"/>
  <c r="P90" i="6"/>
  <c r="P89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1" i="6"/>
  <c r="P70" i="6"/>
  <c r="P69" i="6"/>
  <c r="P68" i="6"/>
  <c r="P67" i="6"/>
  <c r="P66" i="6"/>
  <c r="P64" i="6"/>
  <c r="P61" i="6"/>
  <c r="P60" i="6"/>
  <c r="P59" i="6"/>
  <c r="P56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39" i="6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8" i="6"/>
  <c r="P7" i="6"/>
  <c r="P6" i="6"/>
  <c r="P5" i="6"/>
  <c r="P4" i="6"/>
  <c r="P3" i="6"/>
  <c r="F118" i="6"/>
  <c r="F117" i="6"/>
  <c r="F116" i="6"/>
  <c r="F115" i="6"/>
  <c r="F114" i="6"/>
  <c r="F113" i="6"/>
  <c r="F112" i="6"/>
  <c r="F109" i="6"/>
  <c r="F107" i="6"/>
  <c r="F106" i="6"/>
  <c r="F104" i="6"/>
  <c r="F102" i="6"/>
  <c r="F100" i="6"/>
  <c r="F99" i="6"/>
  <c r="F97" i="6"/>
  <c r="F95" i="6"/>
  <c r="F94" i="6"/>
  <c r="F93" i="6"/>
  <c r="F92" i="6"/>
  <c r="F91" i="6"/>
  <c r="F90" i="6"/>
  <c r="F89" i="6"/>
  <c r="F88" i="6"/>
  <c r="F86" i="6"/>
  <c r="F85" i="6"/>
  <c r="F84" i="6"/>
  <c r="F83" i="6"/>
  <c r="F82" i="6"/>
  <c r="F80" i="6"/>
  <c r="F78" i="6"/>
  <c r="F77" i="6"/>
  <c r="F75" i="6"/>
  <c r="F74" i="6"/>
  <c r="F73" i="6"/>
  <c r="F72" i="6"/>
  <c r="F70" i="6"/>
  <c r="F69" i="6"/>
  <c r="F68" i="6"/>
  <c r="F66" i="6"/>
  <c r="F61" i="6"/>
  <c r="F60" i="6"/>
  <c r="F59" i="6"/>
  <c r="F58" i="6"/>
  <c r="F55" i="6"/>
  <c r="F54" i="6"/>
  <c r="F53" i="6"/>
  <c r="F50" i="6"/>
  <c r="F49" i="6"/>
  <c r="F47" i="6"/>
  <c r="F46" i="6"/>
  <c r="F45" i="6"/>
  <c r="F44" i="6"/>
  <c r="F43" i="6"/>
  <c r="F42" i="6"/>
  <c r="F40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69" i="4"/>
  <c r="F168" i="4"/>
  <c r="F167" i="4"/>
  <c r="F166" i="4"/>
  <c r="F165" i="4"/>
  <c r="F164" i="4"/>
  <c r="F163" i="4"/>
  <c r="F162" i="4"/>
  <c r="F161" i="4"/>
  <c r="F160" i="4"/>
  <c r="F158" i="4"/>
  <c r="F157" i="4"/>
  <c r="F156" i="4"/>
  <c r="F155" i="4"/>
  <c r="F154" i="4"/>
  <c r="F153" i="4"/>
  <c r="F152" i="4"/>
  <c r="F151" i="4"/>
  <c r="F150" i="4"/>
  <c r="F149" i="4"/>
  <c r="F147" i="4"/>
  <c r="F146" i="4"/>
  <c r="F145" i="4"/>
  <c r="F144" i="4"/>
  <c r="F143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4" i="4"/>
  <c r="F102" i="4"/>
  <c r="F101" i="4"/>
  <c r="F100" i="4"/>
  <c r="F97" i="4"/>
  <c r="F96" i="4"/>
  <c r="F95" i="4"/>
  <c r="F94" i="4"/>
  <c r="F93" i="4"/>
  <c r="F92" i="4"/>
  <c r="F91" i="4"/>
  <c r="F90" i="4"/>
  <c r="F89" i="4"/>
  <c r="F87" i="4"/>
  <c r="F86" i="4"/>
  <c r="F85" i="4"/>
  <c r="F83" i="4"/>
  <c r="F82" i="4"/>
  <c r="F80" i="4"/>
  <c r="F79" i="4"/>
  <c r="F77" i="4"/>
  <c r="F76" i="4"/>
  <c r="F75" i="4"/>
  <c r="F73" i="4"/>
  <c r="F71" i="4"/>
  <c r="F69" i="4"/>
  <c r="F68" i="4"/>
  <c r="F67" i="4"/>
  <c r="F66" i="4"/>
  <c r="F65" i="4"/>
  <c r="F64" i="4"/>
  <c r="F63" i="4"/>
  <c r="F62" i="4"/>
  <c r="F60" i="4"/>
  <c r="F59" i="4"/>
  <c r="F58" i="4"/>
  <c r="F57" i="4"/>
  <c r="F56" i="4"/>
  <c r="F55" i="4"/>
  <c r="F54" i="4"/>
  <c r="F53" i="4"/>
  <c r="F52" i="4"/>
  <c r="F51" i="4"/>
  <c r="F50" i="4"/>
  <c r="F49" i="4"/>
  <c r="F47" i="4"/>
  <c r="F46" i="4"/>
  <c r="F45" i="4"/>
  <c r="F44" i="4"/>
  <c r="F43" i="4"/>
  <c r="F42" i="4"/>
  <c r="F41" i="4"/>
  <c r="F39" i="4"/>
  <c r="F38" i="4"/>
  <c r="F37" i="4"/>
  <c r="F36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1" i="4"/>
  <c r="P110" i="4"/>
  <c r="P109" i="4"/>
  <c r="P108" i="4"/>
  <c r="P107" i="4"/>
  <c r="P105" i="4"/>
  <c r="P103" i="4"/>
  <c r="P102" i="4"/>
  <c r="P101" i="4"/>
  <c r="P100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8" i="4"/>
  <c r="P77" i="4"/>
  <c r="P76" i="4"/>
  <c r="P75" i="4"/>
  <c r="P74" i="4"/>
  <c r="P73" i="4"/>
  <c r="P72" i="4"/>
  <c r="P71" i="4"/>
  <c r="P70" i="4"/>
  <c r="P69" i="4"/>
  <c r="P68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7" i="3"/>
  <c r="P76" i="3"/>
  <c r="P75" i="3"/>
  <c r="P73" i="3"/>
  <c r="P70" i="3"/>
  <c r="P68" i="3"/>
  <c r="P67" i="3"/>
  <c r="P66" i="3"/>
  <c r="P65" i="3"/>
  <c r="P64" i="3"/>
  <c r="P63" i="3"/>
  <c r="P61" i="3"/>
  <c r="P60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F105" i="3"/>
  <c r="F104" i="3"/>
  <c r="F103" i="3"/>
  <c r="F102" i="3"/>
  <c r="F101" i="3"/>
  <c r="F100" i="3"/>
  <c r="F99" i="3"/>
  <c r="F98" i="3"/>
  <c r="F97" i="3"/>
  <c r="F96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8" i="3"/>
  <c r="F67" i="3"/>
  <c r="F65" i="3"/>
  <c r="F64" i="3"/>
  <c r="F63" i="3"/>
  <c r="F62" i="3"/>
  <c r="F59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<sst xmlns="http://schemas.openxmlformats.org/spreadsheetml/2006/main" count="6101" uniqueCount="192">
  <si>
    <t>Total</t>
  </si>
  <si>
    <t>Turkey</t>
  </si>
  <si>
    <t>Western Europe exc EU</t>
  </si>
  <si>
    <t>NON-EU</t>
  </si>
  <si>
    <t>Switzerland</t>
  </si>
  <si>
    <t>Norway</t>
  </si>
  <si>
    <t>Iceland</t>
  </si>
  <si>
    <t>Gibraltar</t>
  </si>
  <si>
    <t>Zimbabwe</t>
  </si>
  <si>
    <t>Sub-Saharan Africa</t>
  </si>
  <si>
    <t>Tanzania</t>
  </si>
  <si>
    <t>St Helena</t>
  </si>
  <si>
    <t>South Africa</t>
  </si>
  <si>
    <t>Sierra Leone</t>
  </si>
  <si>
    <t>Senegal</t>
  </si>
  <si>
    <t>Nigeria</t>
  </si>
  <si>
    <t>Mauritania</t>
  </si>
  <si>
    <t>Kenya</t>
  </si>
  <si>
    <t>Ethiopia</t>
  </si>
  <si>
    <t>Eswatini</t>
  </si>
  <si>
    <t>Angola</t>
  </si>
  <si>
    <t>United States</t>
  </si>
  <si>
    <t>North America</t>
  </si>
  <si>
    <t>Mexico</t>
  </si>
  <si>
    <t>Canada</t>
  </si>
  <si>
    <t>Middle East and N Africa</t>
  </si>
  <si>
    <t>UAE</t>
  </si>
  <si>
    <t>Tunisia</t>
  </si>
  <si>
    <t>Saudi Arabia</t>
  </si>
  <si>
    <t>Qatar</t>
  </si>
  <si>
    <t>Oman</t>
  </si>
  <si>
    <t>Morocco</t>
  </si>
  <si>
    <t>Libya</t>
  </si>
  <si>
    <t>Lebanon</t>
  </si>
  <si>
    <t>Kuwait</t>
  </si>
  <si>
    <t>Jordan</t>
  </si>
  <si>
    <t>Israel</t>
  </si>
  <si>
    <t>Iraq</t>
  </si>
  <si>
    <t>Iran</t>
  </si>
  <si>
    <t>Egypt</t>
  </si>
  <si>
    <t>Bahrain</t>
  </si>
  <si>
    <t>Trinidad:Tobago</t>
  </si>
  <si>
    <t>Latin America and Caribbean</t>
  </si>
  <si>
    <t>Peru</t>
  </si>
  <si>
    <t>El Salvador</t>
  </si>
  <si>
    <t>Colombia</t>
  </si>
  <si>
    <t>Chile</t>
  </si>
  <si>
    <t>Cayman Islands</t>
  </si>
  <si>
    <t>Brazil</t>
  </si>
  <si>
    <t>Bermuda</t>
  </si>
  <si>
    <t>Argentina</t>
  </si>
  <si>
    <t>Ukraine</t>
  </si>
  <si>
    <t>Eastern Europe exc EU</t>
  </si>
  <si>
    <t>Serbia</t>
  </si>
  <si>
    <t>Russia</t>
  </si>
  <si>
    <t>North Macedonia</t>
  </si>
  <si>
    <t>Kosovo</t>
  </si>
  <si>
    <t>Georgia</t>
  </si>
  <si>
    <t>Bosnia &amp; Herz.</t>
  </si>
  <si>
    <t>Azerbaijan</t>
  </si>
  <si>
    <t>Albania</t>
  </si>
  <si>
    <t>Vietnam</t>
  </si>
  <si>
    <t>Asia and Oceania</t>
  </si>
  <si>
    <t>Thailand</t>
  </si>
  <si>
    <t>Taiwan</t>
  </si>
  <si>
    <t>Sri Lanka</t>
  </si>
  <si>
    <t>South Korea</t>
  </si>
  <si>
    <t>Singapore</t>
  </si>
  <si>
    <t>Philippines</t>
  </si>
  <si>
    <t>Pakistan</t>
  </si>
  <si>
    <t>New Zealand</t>
  </si>
  <si>
    <t>Nepal</t>
  </si>
  <si>
    <t>Maldives</t>
  </si>
  <si>
    <t>Malaysia</t>
  </si>
  <si>
    <t>Japan</t>
  </si>
  <si>
    <t>Indonesia</t>
  </si>
  <si>
    <t>India</t>
  </si>
  <si>
    <t>Hong Kong</t>
  </si>
  <si>
    <t>Fiji</t>
  </si>
  <si>
    <t>China</t>
  </si>
  <si>
    <t>Cambodia</t>
  </si>
  <si>
    <t>Bangladesh</t>
  </si>
  <si>
    <t>Australia</t>
  </si>
  <si>
    <t>Sweden</t>
  </si>
  <si>
    <t>European Union</t>
  </si>
  <si>
    <t>EU</t>
  </si>
  <si>
    <t>Spain</t>
  </si>
  <si>
    <t>Slovenia</t>
  </si>
  <si>
    <t>Slovakia</t>
  </si>
  <si>
    <t>Romania</t>
  </si>
  <si>
    <t>Portugal</t>
  </si>
  <si>
    <t>Poland</t>
  </si>
  <si>
    <t>Netherlands</t>
  </si>
  <si>
    <t>Malta</t>
  </si>
  <si>
    <t>Luxembourg</t>
  </si>
  <si>
    <t>Lithuania</t>
  </si>
  <si>
    <t>Latvia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</si>
  <si>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</si>
  <si>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</si>
  <si>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</si>
  <si>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</si>
  <si>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</si>
  <si>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</si>
  <si>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</si>
  <si>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</si>
  <si>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Estimates</t>
  </si>
  <si>
    <t>Denmark</t>
  </si>
  <si>
    <t>Czechia</t>
  </si>
  <si>
    <t>Cyprus</t>
  </si>
  <si>
    <t>Croatia</t>
  </si>
  <si>
    <t>Bulgaria</t>
  </si>
  <si>
    <t>Belgium</t>
  </si>
  <si>
    <t>Austria</t>
  </si>
  <si>
    <t>Value (£)</t>
  </si>
  <si>
    <t>Zambia</t>
  </si>
  <si>
    <t>Togo</t>
  </si>
  <si>
    <t>Somalia</t>
  </si>
  <si>
    <t>Seychelles</t>
  </si>
  <si>
    <t>Namibia</t>
  </si>
  <si>
    <t>Mauritius</t>
  </si>
  <si>
    <t>Ivory Coast</t>
  </si>
  <si>
    <t>Guinea</t>
  </si>
  <si>
    <t>Ghana</t>
  </si>
  <si>
    <t>Gambia</t>
  </si>
  <si>
    <t>Equat Guinea</t>
  </si>
  <si>
    <t>Djibouti</t>
  </si>
  <si>
    <t>Congo (Republic)</t>
  </si>
  <si>
    <t>Congo (Dem. Rep)</t>
  </si>
  <si>
    <t>Cameroon</t>
  </si>
  <si>
    <t>Benin</t>
  </si>
  <si>
    <t>Algeria</t>
  </si>
  <si>
    <t>Uruguay</t>
  </si>
  <si>
    <t>St Vincent</t>
  </si>
  <si>
    <t>St Lucia</t>
  </si>
  <si>
    <t>Panama</t>
  </si>
  <si>
    <t>Jamaica</t>
  </si>
  <si>
    <t>Grenada</t>
  </si>
  <si>
    <t>Falkland Islands</t>
  </si>
  <si>
    <t>Costa Rica</t>
  </si>
  <si>
    <t>Barbados</t>
  </si>
  <si>
    <t>Bahamas</t>
  </si>
  <si>
    <t>Antigua:Barbuda</t>
  </si>
  <si>
    <t>Uzbekistan</t>
  </si>
  <si>
    <t>Moldova</t>
  </si>
  <si>
    <t>Kyrgyz Republic</t>
  </si>
  <si>
    <t>Kazakhstan</t>
  </si>
  <si>
    <t>Armenia</t>
  </si>
  <si>
    <t>Macao</t>
  </si>
  <si>
    <t>Brunei</t>
  </si>
  <si>
    <t>Liberia</t>
  </si>
  <si>
    <t>Mozambique</t>
  </si>
  <si>
    <t>Montenegro</t>
  </si>
  <si>
    <t>Madagascar</t>
  </si>
  <si>
    <t>Dominican Rep</t>
  </si>
  <si>
    <t>Guyana</t>
  </si>
  <si>
    <t>Malawi</t>
  </si>
  <si>
    <t>Marshall Islands</t>
  </si>
  <si>
    <t>Mongolia</t>
  </si>
  <si>
    <t>Venezuela</t>
  </si>
  <si>
    <t>Montserrat</t>
  </si>
  <si>
    <t>Liechtenstein</t>
  </si>
  <si>
    <t>Belarus</t>
  </si>
  <si>
    <t>St Kitts &amp; Nevis</t>
  </si>
  <si>
    <t>Afghanistan</t>
  </si>
  <si>
    <t>Antarctica</t>
  </si>
  <si>
    <t>Bolivia</t>
  </si>
  <si>
    <t>Saint Barthelemy</t>
  </si>
  <si>
    <t>US Virgin Is</t>
  </si>
  <si>
    <t>South Sudan</t>
  </si>
  <si>
    <t>% Change</t>
  </si>
  <si>
    <t>Guatemala</t>
  </si>
  <si>
    <t>Guinea-Bissau</t>
  </si>
  <si>
    <t>Rwanda</t>
  </si>
  <si>
    <t>Honduras</t>
  </si>
  <si>
    <t>Guam</t>
  </si>
  <si>
    <t>Aruba</t>
  </si>
  <si>
    <t>Turks &amp; Caicos</t>
  </si>
  <si>
    <t>Stores and Provisions</t>
  </si>
  <si>
    <t>Turkmenistan</t>
  </si>
  <si>
    <t>Curacao</t>
  </si>
  <si>
    <t>Yemen</t>
  </si>
  <si>
    <t>Year-on-Year</t>
  </si>
  <si>
    <t>November</t>
  </si>
  <si>
    <t>December</t>
  </si>
  <si>
    <t>Month-on-Month</t>
  </si>
  <si>
    <t>French Polynesia</t>
  </si>
  <si>
    <t>Bonaire</t>
  </si>
  <si>
    <t>Sint Maarten</t>
  </si>
  <si>
    <t>Botswana</t>
  </si>
  <si>
    <t>Uganda</t>
  </si>
  <si>
    <t>Laos</t>
  </si>
  <si>
    <t>Lesotho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</si>
</sst>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1"/>
    <xf numFmtId="0" fontId="2" fillId="0" borderId="0" xfId="2"/>
    <xf numFmtId="0" fontId="0" fillId="0" borderId="0" xfId="0" applyAlignment="1">
      <alignment vertical="top"/>
    </xf>
    <xf numFmtId="10" fontId="0" fillId="0" borderId="0" xfId="0" applyNumberFormat="1"/>
    <xf numFmtId="0" fontId="0" fillId="0" borderId="2" xfId="0" applyBorder="1"/>
    <xf numFmtId="0" fontId="0" fillId="0" borderId="1" xfId="0" applyBorder="1"/>
    <xf numFmtId="3" fontId="0" fillId="0" borderId="0" xfId="0" applyNumberFormat="1"/>
    <xf numFmtId="0" fontId="3" fillId="0" borderId="0" xfId="3"/>
    <xf numFmtId="1" fontId="0" fillId="0" borderId="0" xfId="0" applyNumberFormat="1" applyAlignment="1">
      <alignment vertical="top"/>
    </xf>
    <xf numFmtId="3" fontId="5" fillId="0" borderId="0" xfId="0" applyNumberFormat="1" applyFont="1"/>
    <xf numFmtId="0" fontId="5" fillId="0" borderId="1" xfId="0" applyFont="1" applyBorder="1"/>
    <xf numFmtId="3" fontId="6" fillId="0" borderId="0" xfId="0" applyNumberFormat="1" applyFont="1"/>
    <xf numFmtId="0" fontId="6" fillId="0" borderId="1" xfId="0" applyFont="1" applyBorder="1"/>
    <xf numFmtId="0" fontId="5" fillId="0" borderId="0" xfId="0" applyFont="1" applyAlignment="1">
      <alignment vertical="top"/>
    </xf>
    <xf numFmtId="0" fontId="0" fillId="0" borderId="1" xfId="0" applyBorder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vertical="top"/>
    </xf>
    <xf numFmtId="0" fontId="0" fillId="0" borderId="0" xfId="0"/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December 2024</a:t>
          </a:r>
          <a:endParaRPr lang="en-GB" sz="1100" b="1"/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Q76"/>
  <sheetViews>
    <sheetView workbookViewId="0">
      <selection activeCell="F6" sqref="C6:F6"/>
    </sheetView>
  </sheetViews>
  <sheetFormatPr defaultColWidth="9.140625" defaultRowHeight="15" x14ac:dyDescent="0.25"/>
  <cols>
    <col min="4" max="4" width="12.85546875" customWidth="1"/>
    <col min="5" max="5" width="14.42578125" customWidth="1"/>
    <col min="7" max="10" width="9.140625" style="8"/>
    <col min="14" max="14" width="11.7109375" customWidth="1"/>
    <col min="15" max="15" width="12.710937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31151476</v>
      </c>
      <c r="E3" s="10">
        <v>28995666</v>
      </c>
      <c r="F3" s="4">
        <f>(E3-D3)/D3</f>
        <v>-6.9204104486092405E-2</v>
      </c>
      <c r="K3" s="16" t="s">
        <v>85</v>
      </c>
      <c r="L3" s="14" t="s">
        <v>0</v>
      </c>
      <c r="M3" s="15"/>
      <c r="N3" s="10">
        <v>43497786</v>
      </c>
      <c r="O3" s="10">
        <v>28995666</v>
      </c>
      <c r="P3" s="4">
        <f>(O3-N3)/N3</f>
        <v>-0.33339903782689079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31151476</v>
      </c>
      <c r="E4" s="10">
        <v>28995666</v>
      </c>
      <c r="F4" s="4">
        <f t="shared" ref="F4:F67" si="0">(E4-D4)/D4</f>
        <v>-6.9204104486092405E-2</v>
      </c>
      <c r="K4" s="16" t="s">
        <v>85</v>
      </c>
      <c r="L4" s="16" t="s">
        <v>84</v>
      </c>
      <c r="M4" s="11" t="s">
        <v>0</v>
      </c>
      <c r="N4" s="10">
        <v>43497786</v>
      </c>
      <c r="O4" s="10">
        <v>28995666</v>
      </c>
      <c r="P4" s="4">
        <f t="shared" ref="P4:P67" si="1">(O4-N4)/N4</f>
        <v>-0.33339903782689079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547277</v>
      </c>
      <c r="E5" s="7">
        <v>603511</v>
      </c>
      <c r="F5" s="4">
        <f t="shared" si="0"/>
        <v>0.10275235392680489</v>
      </c>
      <c r="K5" s="16" t="s">
        <v>85</v>
      </c>
      <c r="L5" s="16" t="s">
        <v>84</v>
      </c>
      <c r="M5" s="6" t="s">
        <v>112</v>
      </c>
      <c r="N5" s="7">
        <v>565747</v>
      </c>
      <c r="O5" s="7">
        <v>603511</v>
      </c>
      <c r="P5" s="4">
        <f t="shared" si="1"/>
        <v>6.6750685377032493E-2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9501641</v>
      </c>
      <c r="E6" s="7">
        <v>8441956</v>
      </c>
      <c r="F6" s="4">
        <f t="shared" si="0"/>
        <v>-0.11152652473399069</v>
      </c>
      <c r="K6" s="16" t="s">
        <v>85</v>
      </c>
      <c r="L6" s="16" t="s">
        <v>84</v>
      </c>
      <c r="M6" s="6" t="s">
        <v>111</v>
      </c>
      <c r="N6" s="7">
        <v>14234615</v>
      </c>
      <c r="O6" s="7">
        <v>8441956</v>
      </c>
      <c r="P6" s="4">
        <f t="shared" si="1"/>
        <v>-0.40694174025781521</v>
      </c>
    </row>
    <row r="7" spans="1:16" x14ac:dyDescent="0.25">
      <c r="A7" s="16" t="s">
        <v>85</v>
      </c>
      <c r="B7" s="16" t="s">
        <v>84</v>
      </c>
      <c r="C7" s="6" t="s">
        <v>107</v>
      </c>
      <c r="D7" s="7">
        <v>171148</v>
      </c>
      <c r="E7" s="7">
        <v>69328</v>
      </c>
      <c r="F7" s="4">
        <f t="shared" si="0"/>
        <v>-0.59492369177553928</v>
      </c>
      <c r="K7" s="16" t="s">
        <v>85</v>
      </c>
      <c r="L7" s="16" t="s">
        <v>84</v>
      </c>
      <c r="M7" s="6" t="s">
        <v>107</v>
      </c>
      <c r="N7" s="7">
        <v>46889</v>
      </c>
      <c r="O7" s="7">
        <v>69328</v>
      </c>
      <c r="P7" s="4">
        <f t="shared" si="1"/>
        <v>0.47855573801957813</v>
      </c>
    </row>
    <row r="8" spans="1:16" x14ac:dyDescent="0.25">
      <c r="A8" s="16" t="s">
        <v>85</v>
      </c>
      <c r="B8" s="16" t="s">
        <v>84</v>
      </c>
      <c r="C8" s="6" t="s">
        <v>106</v>
      </c>
      <c r="D8" s="7">
        <v>1465088</v>
      </c>
      <c r="E8" s="7">
        <v>1596284</v>
      </c>
      <c r="F8" s="4">
        <f t="shared" si="0"/>
        <v>8.9548204612965226E-2</v>
      </c>
      <c r="K8" s="16" t="s">
        <v>85</v>
      </c>
      <c r="L8" s="16" t="s">
        <v>84</v>
      </c>
      <c r="M8" s="6" t="s">
        <v>106</v>
      </c>
      <c r="N8" s="7">
        <v>1638893</v>
      </c>
      <c r="O8" s="7">
        <v>1596284</v>
      </c>
      <c r="P8" s="4">
        <f t="shared" si="1"/>
        <v>-2.5998646647462646E-2</v>
      </c>
    </row>
    <row r="9" spans="1:16" x14ac:dyDescent="0.25">
      <c r="A9" s="16" t="s">
        <v>85</v>
      </c>
      <c r="B9" s="16" t="s">
        <v>84</v>
      </c>
      <c r="C9" s="6" t="s">
        <v>105</v>
      </c>
      <c r="D9" s="7">
        <v>4039</v>
      </c>
      <c r="E9" s="7">
        <v>4790</v>
      </c>
      <c r="F9" s="4">
        <f t="shared" si="0"/>
        <v>0.18593711314681852</v>
      </c>
      <c r="K9" s="16" t="s">
        <v>85</v>
      </c>
      <c r="L9" s="16" t="s">
        <v>84</v>
      </c>
      <c r="M9" s="6" t="s">
        <v>105</v>
      </c>
      <c r="N9" s="7">
        <v>836</v>
      </c>
      <c r="O9" s="7">
        <v>4790</v>
      </c>
      <c r="P9" s="4">
        <f t="shared" si="1"/>
        <v>4.7296650717703352</v>
      </c>
    </row>
    <row r="10" spans="1:16" x14ac:dyDescent="0.25">
      <c r="A10" s="16" t="s">
        <v>85</v>
      </c>
      <c r="B10" s="16" t="s">
        <v>84</v>
      </c>
      <c r="C10" s="6" t="s">
        <v>104</v>
      </c>
      <c r="D10" s="7"/>
      <c r="E10" s="7">
        <v>3273</v>
      </c>
      <c r="F10" s="4"/>
      <c r="K10" s="16" t="s">
        <v>85</v>
      </c>
      <c r="L10" s="16" t="s">
        <v>84</v>
      </c>
      <c r="M10" s="6" t="s">
        <v>104</v>
      </c>
      <c r="N10" s="7">
        <v>19719</v>
      </c>
      <c r="O10" s="7">
        <v>3273</v>
      </c>
      <c r="P10" s="4">
        <f t="shared" si="1"/>
        <v>-0.83401795222881481</v>
      </c>
    </row>
    <row r="11" spans="1:16" x14ac:dyDescent="0.25">
      <c r="A11" s="16" t="s">
        <v>85</v>
      </c>
      <c r="B11" s="16" t="s">
        <v>84</v>
      </c>
      <c r="C11" s="6" t="s">
        <v>103</v>
      </c>
      <c r="D11" s="7">
        <v>11235</v>
      </c>
      <c r="E11" s="7"/>
      <c r="F11" s="4">
        <f t="shared" si="0"/>
        <v>-1</v>
      </c>
      <c r="K11" s="16" t="s">
        <v>85</v>
      </c>
      <c r="L11" s="16" t="s">
        <v>84</v>
      </c>
      <c r="M11" s="6" t="s">
        <v>103</v>
      </c>
      <c r="N11" s="7">
        <v>2410</v>
      </c>
      <c r="O11" s="7"/>
      <c r="P11" s="4">
        <f t="shared" si="1"/>
        <v>-1</v>
      </c>
    </row>
    <row r="12" spans="1:16" x14ac:dyDescent="0.25">
      <c r="A12" s="16" t="s">
        <v>85</v>
      </c>
      <c r="B12" s="16" t="s">
        <v>84</v>
      </c>
      <c r="C12" s="6" t="s">
        <v>102</v>
      </c>
      <c r="D12" s="7">
        <v>2186136</v>
      </c>
      <c r="E12" s="7">
        <v>2489703</v>
      </c>
      <c r="F12" s="4">
        <f t="shared" si="0"/>
        <v>0.13886007091965002</v>
      </c>
      <c r="K12" s="16" t="s">
        <v>85</v>
      </c>
      <c r="L12" s="16" t="s">
        <v>84</v>
      </c>
      <c r="M12" s="6" t="s">
        <v>102</v>
      </c>
      <c r="N12" s="7">
        <v>3080591</v>
      </c>
      <c r="O12" s="7">
        <v>2489703</v>
      </c>
      <c r="P12" s="4">
        <f t="shared" si="1"/>
        <v>-0.19180994815605187</v>
      </c>
    </row>
    <row r="13" spans="1:16" x14ac:dyDescent="0.25">
      <c r="A13" s="16" t="s">
        <v>85</v>
      </c>
      <c r="B13" s="16" t="s">
        <v>84</v>
      </c>
      <c r="C13" s="6" t="s">
        <v>101</v>
      </c>
      <c r="D13" s="7">
        <v>2783416</v>
      </c>
      <c r="E13" s="7">
        <v>2045001</v>
      </c>
      <c r="F13" s="4">
        <f t="shared" si="0"/>
        <v>-0.26529092309593677</v>
      </c>
      <c r="K13" s="16" t="s">
        <v>85</v>
      </c>
      <c r="L13" s="16" t="s">
        <v>84</v>
      </c>
      <c r="M13" s="6" t="s">
        <v>101</v>
      </c>
      <c r="N13" s="7">
        <v>3046845</v>
      </c>
      <c r="O13" s="7">
        <v>2045001</v>
      </c>
      <c r="P13" s="4">
        <f t="shared" si="1"/>
        <v>-0.32881357601059458</v>
      </c>
    </row>
    <row r="14" spans="1:16" x14ac:dyDescent="0.25">
      <c r="A14" s="16" t="s">
        <v>85</v>
      </c>
      <c r="B14" s="16" t="s">
        <v>84</v>
      </c>
      <c r="C14" s="6" t="s">
        <v>100</v>
      </c>
      <c r="D14" s="7">
        <v>76678</v>
      </c>
      <c r="E14" s="7">
        <v>115151</v>
      </c>
      <c r="F14" s="4">
        <f t="shared" si="0"/>
        <v>0.50174756775085427</v>
      </c>
      <c r="K14" s="16" t="s">
        <v>85</v>
      </c>
      <c r="L14" s="16" t="s">
        <v>84</v>
      </c>
      <c r="M14" s="6" t="s">
        <v>100</v>
      </c>
      <c r="N14" s="7">
        <v>97203</v>
      </c>
      <c r="O14" s="7">
        <v>115151</v>
      </c>
      <c r="P14" s="4">
        <f t="shared" si="1"/>
        <v>0.18464450685678427</v>
      </c>
    </row>
    <row r="15" spans="1:16" x14ac:dyDescent="0.25">
      <c r="A15" s="16" t="s">
        <v>85</v>
      </c>
      <c r="B15" s="16" t="s">
        <v>84</v>
      </c>
      <c r="C15" s="6" t="s">
        <v>99</v>
      </c>
      <c r="D15" s="7">
        <v>677106</v>
      </c>
      <c r="E15" s="7">
        <v>632731</v>
      </c>
      <c r="F15" s="4">
        <f t="shared" si="0"/>
        <v>-6.5536267585872818E-2</v>
      </c>
      <c r="K15" s="16" t="s">
        <v>85</v>
      </c>
      <c r="L15" s="16" t="s">
        <v>84</v>
      </c>
      <c r="M15" s="6" t="s">
        <v>99</v>
      </c>
      <c r="N15" s="7">
        <v>667980</v>
      </c>
      <c r="O15" s="7">
        <v>632731</v>
      </c>
      <c r="P15" s="4">
        <f t="shared" si="1"/>
        <v>-5.2769543998323301E-2</v>
      </c>
    </row>
    <row r="16" spans="1:16" x14ac:dyDescent="0.25">
      <c r="A16" s="16" t="s">
        <v>85</v>
      </c>
      <c r="B16" s="16" t="s">
        <v>84</v>
      </c>
      <c r="C16" s="6" t="s">
        <v>98</v>
      </c>
      <c r="D16" s="7">
        <v>256084</v>
      </c>
      <c r="E16" s="7">
        <v>121276</v>
      </c>
      <c r="F16" s="4">
        <f t="shared" si="0"/>
        <v>-0.52642101810343478</v>
      </c>
      <c r="K16" s="16" t="s">
        <v>85</v>
      </c>
      <c r="L16" s="16" t="s">
        <v>84</v>
      </c>
      <c r="M16" s="6" t="s">
        <v>98</v>
      </c>
      <c r="N16" s="7">
        <v>310867</v>
      </c>
      <c r="O16" s="7">
        <v>121276</v>
      </c>
      <c r="P16" s="4">
        <f t="shared" si="1"/>
        <v>-0.60987817941434763</v>
      </c>
    </row>
    <row r="17" spans="1:16" x14ac:dyDescent="0.25">
      <c r="A17" s="16" t="s">
        <v>85</v>
      </c>
      <c r="B17" s="16" t="s">
        <v>84</v>
      </c>
      <c r="C17" s="6" t="s">
        <v>97</v>
      </c>
      <c r="D17" s="7">
        <v>444158</v>
      </c>
      <c r="E17" s="7">
        <v>926258</v>
      </c>
      <c r="F17" s="4">
        <f t="shared" si="0"/>
        <v>1.0854245561264235</v>
      </c>
      <c r="K17" s="16" t="s">
        <v>85</v>
      </c>
      <c r="L17" s="16" t="s">
        <v>84</v>
      </c>
      <c r="M17" s="6" t="s">
        <v>97</v>
      </c>
      <c r="N17" s="7">
        <v>707965</v>
      </c>
      <c r="O17" s="7">
        <v>926258</v>
      </c>
      <c r="P17" s="4">
        <f t="shared" si="1"/>
        <v>0.30833868905948741</v>
      </c>
    </row>
    <row r="18" spans="1:16" x14ac:dyDescent="0.25">
      <c r="A18" s="16" t="s">
        <v>85</v>
      </c>
      <c r="B18" s="16" t="s">
        <v>84</v>
      </c>
      <c r="C18" s="6" t="s">
        <v>96</v>
      </c>
      <c r="D18" s="7"/>
      <c r="E18" s="7">
        <v>10003</v>
      </c>
      <c r="F18" s="4"/>
      <c r="K18" s="16" t="s">
        <v>85</v>
      </c>
      <c r="L18" s="16" t="s">
        <v>84</v>
      </c>
      <c r="M18" s="6" t="s">
        <v>96</v>
      </c>
      <c r="N18" s="7"/>
      <c r="O18" s="7">
        <v>10003</v>
      </c>
      <c r="P18" s="4"/>
    </row>
    <row r="19" spans="1:16" x14ac:dyDescent="0.25">
      <c r="A19" s="16" t="s">
        <v>85</v>
      </c>
      <c r="B19" s="16" t="s">
        <v>84</v>
      </c>
      <c r="C19" s="6" t="s">
        <v>95</v>
      </c>
      <c r="D19" s="7">
        <v>2902</v>
      </c>
      <c r="E19" s="7">
        <v>2925</v>
      </c>
      <c r="F19" s="4">
        <f t="shared" si="0"/>
        <v>7.9255685733976566E-3</v>
      </c>
      <c r="K19" s="16" t="s">
        <v>85</v>
      </c>
      <c r="L19" s="16" t="s">
        <v>84</v>
      </c>
      <c r="M19" s="6" t="s">
        <v>95</v>
      </c>
      <c r="N19" s="7">
        <v>2421</v>
      </c>
      <c r="O19" s="7">
        <v>2925</v>
      </c>
      <c r="P19" s="4">
        <f t="shared" si="1"/>
        <v>0.20817843866171004</v>
      </c>
    </row>
    <row r="20" spans="1:16" x14ac:dyDescent="0.25">
      <c r="A20" s="16" t="s">
        <v>85</v>
      </c>
      <c r="B20" s="16" t="s">
        <v>84</v>
      </c>
      <c r="C20" s="6" t="s">
        <v>92</v>
      </c>
      <c r="D20" s="7">
        <v>10912220</v>
      </c>
      <c r="E20" s="7">
        <v>10032029</v>
      </c>
      <c r="F20" s="4">
        <f t="shared" si="0"/>
        <v>-8.0661038725392264E-2</v>
      </c>
      <c r="K20" s="16" t="s">
        <v>85</v>
      </c>
      <c r="L20" s="16" t="s">
        <v>84</v>
      </c>
      <c r="M20" s="6" t="s">
        <v>92</v>
      </c>
      <c r="N20" s="7">
        <v>16460430</v>
      </c>
      <c r="O20" s="7">
        <v>10032029</v>
      </c>
      <c r="P20" s="4">
        <f t="shared" si="1"/>
        <v>-0.39053663847177744</v>
      </c>
    </row>
    <row r="21" spans="1:16" x14ac:dyDescent="0.25">
      <c r="A21" s="16" t="s">
        <v>85</v>
      </c>
      <c r="B21" s="16" t="s">
        <v>84</v>
      </c>
      <c r="C21" s="6" t="s">
        <v>91</v>
      </c>
      <c r="D21" s="7">
        <v>775630</v>
      </c>
      <c r="E21" s="7">
        <v>522046</v>
      </c>
      <c r="F21" s="4">
        <f t="shared" si="0"/>
        <v>-0.32693939120456916</v>
      </c>
      <c r="K21" s="16" t="s">
        <v>85</v>
      </c>
      <c r="L21" s="16" t="s">
        <v>84</v>
      </c>
      <c r="M21" s="6" t="s">
        <v>91</v>
      </c>
      <c r="N21" s="7">
        <v>1086617</v>
      </c>
      <c r="O21" s="7">
        <v>522046</v>
      </c>
      <c r="P21" s="4">
        <f t="shared" si="1"/>
        <v>-0.51956761213932789</v>
      </c>
    </row>
    <row r="22" spans="1:16" x14ac:dyDescent="0.25">
      <c r="A22" s="16" t="s">
        <v>85</v>
      </c>
      <c r="B22" s="16" t="s">
        <v>84</v>
      </c>
      <c r="C22" s="6" t="s">
        <v>90</v>
      </c>
      <c r="D22" s="7">
        <v>648156</v>
      </c>
      <c r="E22" s="7">
        <v>375416</v>
      </c>
      <c r="F22" s="4">
        <f t="shared" si="0"/>
        <v>-0.42079375952702747</v>
      </c>
      <c r="K22" s="16" t="s">
        <v>85</v>
      </c>
      <c r="L22" s="16" t="s">
        <v>84</v>
      </c>
      <c r="M22" s="6" t="s">
        <v>90</v>
      </c>
      <c r="N22" s="7">
        <v>432114</v>
      </c>
      <c r="O22" s="7">
        <v>375416</v>
      </c>
      <c r="P22" s="4">
        <f t="shared" si="1"/>
        <v>-0.13121074531257956</v>
      </c>
    </row>
    <row r="23" spans="1:16" x14ac:dyDescent="0.25">
      <c r="A23" s="16" t="s">
        <v>85</v>
      </c>
      <c r="B23" s="16" t="s">
        <v>84</v>
      </c>
      <c r="C23" s="6" t="s">
        <v>89</v>
      </c>
      <c r="D23" s="7">
        <v>4483</v>
      </c>
      <c r="E23" s="7">
        <v>1144</v>
      </c>
      <c r="F23" s="4">
        <f t="shared" si="0"/>
        <v>-0.74481374079857243</v>
      </c>
      <c r="K23" s="16" t="s">
        <v>85</v>
      </c>
      <c r="L23" s="16" t="s">
        <v>84</v>
      </c>
      <c r="M23" s="6" t="s">
        <v>89</v>
      </c>
      <c r="N23" s="7">
        <v>1327</v>
      </c>
      <c r="O23" s="7">
        <v>1144</v>
      </c>
      <c r="P23" s="4">
        <f t="shared" si="1"/>
        <v>-0.13790504898266767</v>
      </c>
    </row>
    <row r="24" spans="1:16" x14ac:dyDescent="0.25">
      <c r="A24" s="16" t="s">
        <v>85</v>
      </c>
      <c r="B24" s="16" t="s">
        <v>84</v>
      </c>
      <c r="C24" s="6" t="s">
        <v>88</v>
      </c>
      <c r="D24" s="7">
        <v>12920</v>
      </c>
      <c r="E24" s="7">
        <v>11163</v>
      </c>
      <c r="F24" s="4">
        <f t="shared" si="0"/>
        <v>-0.13599071207430341</v>
      </c>
      <c r="K24" s="16" t="s">
        <v>85</v>
      </c>
      <c r="L24" s="16" t="s">
        <v>84</v>
      </c>
      <c r="M24" s="6" t="s">
        <v>88</v>
      </c>
      <c r="N24" s="7">
        <v>11444</v>
      </c>
      <c r="O24" s="7">
        <v>11163</v>
      </c>
      <c r="P24" s="4">
        <f t="shared" si="1"/>
        <v>-2.4554351625305837E-2</v>
      </c>
    </row>
    <row r="25" spans="1:16" x14ac:dyDescent="0.25">
      <c r="A25" s="16" t="s">
        <v>85</v>
      </c>
      <c r="B25" s="16" t="s">
        <v>84</v>
      </c>
      <c r="C25" s="6" t="s">
        <v>86</v>
      </c>
      <c r="D25" s="7">
        <v>297905</v>
      </c>
      <c r="E25" s="7">
        <v>428403</v>
      </c>
      <c r="F25" s="4">
        <f t="shared" si="0"/>
        <v>0.438052399254796</v>
      </c>
      <c r="K25" s="16" t="s">
        <v>85</v>
      </c>
      <c r="L25" s="16" t="s">
        <v>84</v>
      </c>
      <c r="M25" s="6" t="s">
        <v>86</v>
      </c>
      <c r="N25" s="7">
        <v>514554</v>
      </c>
      <c r="O25" s="7">
        <v>428403</v>
      </c>
      <c r="P25" s="4">
        <f t="shared" si="1"/>
        <v>-0.16742849147028299</v>
      </c>
    </row>
    <row r="26" spans="1:16" x14ac:dyDescent="0.25">
      <c r="A26" s="16" t="s">
        <v>85</v>
      </c>
      <c r="B26" s="16" t="s">
        <v>84</v>
      </c>
      <c r="C26" s="6" t="s">
        <v>83</v>
      </c>
      <c r="D26" s="7">
        <v>373254</v>
      </c>
      <c r="E26" s="7">
        <v>563275</v>
      </c>
      <c r="F26" s="4">
        <f t="shared" si="0"/>
        <v>0.50909300369185595</v>
      </c>
      <c r="K26" s="16" t="s">
        <v>85</v>
      </c>
      <c r="L26" s="16" t="s">
        <v>84</v>
      </c>
      <c r="M26" s="6" t="s">
        <v>83</v>
      </c>
      <c r="N26" s="7">
        <v>568319</v>
      </c>
      <c r="O26" s="7">
        <v>563275</v>
      </c>
      <c r="P26" s="4">
        <f t="shared" si="1"/>
        <v>-8.8752971482565241E-3</v>
      </c>
    </row>
    <row r="27" spans="1:16" x14ac:dyDescent="0.25">
      <c r="A27" s="16" t="s">
        <v>3</v>
      </c>
      <c r="B27" s="14" t="s">
        <v>0</v>
      </c>
      <c r="C27" s="15"/>
      <c r="D27" s="10">
        <v>22694986</v>
      </c>
      <c r="E27" s="10">
        <v>25033462</v>
      </c>
      <c r="F27" s="4">
        <f t="shared" si="0"/>
        <v>0.10303932331132525</v>
      </c>
      <c r="K27" s="16" t="s">
        <v>3</v>
      </c>
      <c r="L27" s="14" t="s">
        <v>0</v>
      </c>
      <c r="M27" s="15"/>
      <c r="N27" s="10">
        <v>32263605</v>
      </c>
      <c r="O27" s="10">
        <v>25033462</v>
      </c>
      <c r="P27" s="4">
        <f t="shared" si="1"/>
        <v>-0.22409594340124112</v>
      </c>
    </row>
    <row r="28" spans="1:16" x14ac:dyDescent="0.25">
      <c r="A28" s="16" t="s">
        <v>3</v>
      </c>
      <c r="B28" s="16" t="s">
        <v>62</v>
      </c>
      <c r="C28" s="11" t="s">
        <v>0</v>
      </c>
      <c r="D28" s="10">
        <v>9670611</v>
      </c>
      <c r="E28" s="10">
        <v>13099111</v>
      </c>
      <c r="F28" s="4">
        <f t="shared" si="0"/>
        <v>0.35452775424427679</v>
      </c>
      <c r="K28" s="16" t="s">
        <v>3</v>
      </c>
      <c r="L28" s="16" t="s">
        <v>62</v>
      </c>
      <c r="M28" s="11" t="s">
        <v>0</v>
      </c>
      <c r="N28" s="10">
        <v>15304675</v>
      </c>
      <c r="O28" s="10">
        <v>13099111</v>
      </c>
      <c r="P28" s="4">
        <f t="shared" si="1"/>
        <v>-0.14411047604735155</v>
      </c>
    </row>
    <row r="29" spans="1:16" x14ac:dyDescent="0.25">
      <c r="A29" s="16" t="s">
        <v>3</v>
      </c>
      <c r="B29" s="16" t="s">
        <v>62</v>
      </c>
      <c r="C29" s="6" t="s">
        <v>163</v>
      </c>
      <c r="D29" s="7"/>
      <c r="E29" s="7">
        <v>7286</v>
      </c>
      <c r="F29" s="4"/>
      <c r="K29" s="16" t="s">
        <v>3</v>
      </c>
      <c r="L29" s="16" t="s">
        <v>62</v>
      </c>
      <c r="M29" s="6" t="s">
        <v>163</v>
      </c>
      <c r="N29" s="7"/>
      <c r="O29" s="7">
        <v>7286</v>
      </c>
      <c r="P29" s="4"/>
    </row>
    <row r="30" spans="1:16" x14ac:dyDescent="0.25">
      <c r="A30" s="16" t="s">
        <v>3</v>
      </c>
      <c r="B30" s="16" t="s">
        <v>62</v>
      </c>
      <c r="C30" s="6" t="s">
        <v>82</v>
      </c>
      <c r="D30" s="7">
        <v>12854</v>
      </c>
      <c r="E30" s="7">
        <v>2798</v>
      </c>
      <c r="F30" s="4">
        <f t="shared" si="0"/>
        <v>-0.78232456822778906</v>
      </c>
      <c r="K30" s="16" t="s">
        <v>3</v>
      </c>
      <c r="L30" s="16" t="s">
        <v>62</v>
      </c>
      <c r="M30" s="6" t="s">
        <v>82</v>
      </c>
      <c r="N30" s="7">
        <v>30067</v>
      </c>
      <c r="O30" s="7">
        <v>2798</v>
      </c>
      <c r="P30" s="4">
        <f t="shared" si="1"/>
        <v>-0.90694116473209829</v>
      </c>
    </row>
    <row r="31" spans="1:16" x14ac:dyDescent="0.25">
      <c r="A31" s="16" t="s">
        <v>3</v>
      </c>
      <c r="B31" s="16" t="s">
        <v>62</v>
      </c>
      <c r="C31" s="6" t="s">
        <v>81</v>
      </c>
      <c r="D31" s="7">
        <v>66404</v>
      </c>
      <c r="E31" s="7">
        <v>210805</v>
      </c>
      <c r="F31" s="4">
        <f t="shared" si="0"/>
        <v>2.1745828564544305</v>
      </c>
      <c r="K31" s="16" t="s">
        <v>3</v>
      </c>
      <c r="L31" s="16" t="s">
        <v>62</v>
      </c>
      <c r="M31" s="6" t="s">
        <v>81</v>
      </c>
      <c r="N31" s="7">
        <v>249916</v>
      </c>
      <c r="O31" s="7">
        <v>210805</v>
      </c>
      <c r="P31" s="4">
        <f t="shared" si="1"/>
        <v>-0.15649658285183821</v>
      </c>
    </row>
    <row r="32" spans="1:16" x14ac:dyDescent="0.25">
      <c r="A32" s="16" t="s">
        <v>3</v>
      </c>
      <c r="B32" s="16" t="s">
        <v>62</v>
      </c>
      <c r="C32" s="6" t="s">
        <v>79</v>
      </c>
      <c r="D32" s="7">
        <v>3551357</v>
      </c>
      <c r="E32" s="7">
        <v>4959730</v>
      </c>
      <c r="F32" s="4">
        <f t="shared" si="0"/>
        <v>0.39657319723136819</v>
      </c>
      <c r="K32" s="16" t="s">
        <v>3</v>
      </c>
      <c r="L32" s="16" t="s">
        <v>62</v>
      </c>
      <c r="M32" s="6" t="s">
        <v>79</v>
      </c>
      <c r="N32" s="7">
        <v>6544028</v>
      </c>
      <c r="O32" s="7">
        <v>4959730</v>
      </c>
      <c r="P32" s="4">
        <f t="shared" si="1"/>
        <v>-0.24209829175547537</v>
      </c>
    </row>
    <row r="33" spans="1:16" x14ac:dyDescent="0.25">
      <c r="A33" s="16" t="s">
        <v>3</v>
      </c>
      <c r="B33" s="16" t="s">
        <v>62</v>
      </c>
      <c r="C33" s="6" t="s">
        <v>77</v>
      </c>
      <c r="D33" s="7">
        <v>72782</v>
      </c>
      <c r="E33" s="7">
        <v>81675</v>
      </c>
      <c r="F33" s="4">
        <f t="shared" si="0"/>
        <v>0.12218680442966667</v>
      </c>
      <c r="K33" s="16" t="s">
        <v>3</v>
      </c>
      <c r="L33" s="16" t="s">
        <v>62</v>
      </c>
      <c r="M33" s="6" t="s">
        <v>77</v>
      </c>
      <c r="N33" s="7">
        <v>81098</v>
      </c>
      <c r="O33" s="7">
        <v>81675</v>
      </c>
      <c r="P33" s="4">
        <f t="shared" si="1"/>
        <v>7.1148487015709385E-3</v>
      </c>
    </row>
    <row r="34" spans="1:16" x14ac:dyDescent="0.25">
      <c r="A34" s="16" t="s">
        <v>3</v>
      </c>
      <c r="B34" s="16" t="s">
        <v>62</v>
      </c>
      <c r="C34" s="6" t="s">
        <v>76</v>
      </c>
      <c r="D34" s="7">
        <v>4801128</v>
      </c>
      <c r="E34" s="7">
        <v>6207924</v>
      </c>
      <c r="F34" s="4">
        <f t="shared" si="0"/>
        <v>0.29301364179417838</v>
      </c>
      <c r="K34" s="16" t="s">
        <v>3</v>
      </c>
      <c r="L34" s="16" t="s">
        <v>62</v>
      </c>
      <c r="M34" s="6" t="s">
        <v>76</v>
      </c>
      <c r="N34" s="7">
        <v>6811003</v>
      </c>
      <c r="O34" s="7">
        <v>6207924</v>
      </c>
      <c r="P34" s="4">
        <f t="shared" si="1"/>
        <v>-8.8544814911988734E-2</v>
      </c>
    </row>
    <row r="35" spans="1:16" x14ac:dyDescent="0.25">
      <c r="A35" s="16" t="s">
        <v>3</v>
      </c>
      <c r="B35" s="16" t="s">
        <v>62</v>
      </c>
      <c r="C35" s="6" t="s">
        <v>75</v>
      </c>
      <c r="D35" s="7">
        <v>75772</v>
      </c>
      <c r="E35" s="7">
        <v>222537</v>
      </c>
      <c r="F35" s="4">
        <f t="shared" si="0"/>
        <v>1.9369292086786676</v>
      </c>
      <c r="K35" s="16" t="s">
        <v>3</v>
      </c>
      <c r="L35" s="16" t="s">
        <v>62</v>
      </c>
      <c r="M35" s="6" t="s">
        <v>75</v>
      </c>
      <c r="N35" s="7">
        <v>317271</v>
      </c>
      <c r="O35" s="7">
        <v>222537</v>
      </c>
      <c r="P35" s="4">
        <f t="shared" si="1"/>
        <v>-0.29859016424444718</v>
      </c>
    </row>
    <row r="36" spans="1:16" x14ac:dyDescent="0.25">
      <c r="A36" s="16" t="s">
        <v>3</v>
      </c>
      <c r="B36" s="16" t="s">
        <v>62</v>
      </c>
      <c r="C36" s="6" t="s">
        <v>74</v>
      </c>
      <c r="D36" s="7">
        <v>2528</v>
      </c>
      <c r="E36" s="7">
        <v>6280</v>
      </c>
      <c r="F36" s="4">
        <f t="shared" si="0"/>
        <v>1.4841772151898733</v>
      </c>
      <c r="K36" s="16" t="s">
        <v>3</v>
      </c>
      <c r="L36" s="16" t="s">
        <v>62</v>
      </c>
      <c r="M36" s="6" t="s">
        <v>74</v>
      </c>
      <c r="N36" s="7">
        <v>2286</v>
      </c>
      <c r="O36" s="7">
        <v>6280</v>
      </c>
      <c r="P36" s="4">
        <f t="shared" si="1"/>
        <v>1.7471566054243219</v>
      </c>
    </row>
    <row r="37" spans="1:16" x14ac:dyDescent="0.25">
      <c r="A37" s="16" t="s">
        <v>3</v>
      </c>
      <c r="B37" s="16" t="s">
        <v>62</v>
      </c>
      <c r="C37" s="6" t="s">
        <v>190</v>
      </c>
      <c r="D37" s="7"/>
      <c r="E37" s="7">
        <v>5301</v>
      </c>
      <c r="F37" s="4"/>
      <c r="K37" s="16" t="s">
        <v>3</v>
      </c>
      <c r="L37" s="16" t="s">
        <v>62</v>
      </c>
      <c r="M37" s="6" t="s">
        <v>190</v>
      </c>
      <c r="N37" s="7"/>
      <c r="O37" s="7">
        <v>5301</v>
      </c>
      <c r="P37" s="4"/>
    </row>
    <row r="38" spans="1:16" x14ac:dyDescent="0.25">
      <c r="A38" s="16" t="s">
        <v>3</v>
      </c>
      <c r="B38" s="16" t="s">
        <v>62</v>
      </c>
      <c r="C38" s="6" t="s">
        <v>73</v>
      </c>
      <c r="D38" s="7">
        <v>6963</v>
      </c>
      <c r="E38" s="7"/>
      <c r="F38" s="4">
        <f t="shared" si="0"/>
        <v>-1</v>
      </c>
      <c r="K38" s="16" t="s">
        <v>3</v>
      </c>
      <c r="L38" s="16" t="s">
        <v>62</v>
      </c>
      <c r="M38" s="6" t="s">
        <v>71</v>
      </c>
      <c r="N38" s="7">
        <v>223794</v>
      </c>
      <c r="O38" s="7">
        <v>170086</v>
      </c>
      <c r="P38" s="4">
        <f t="shared" si="1"/>
        <v>-0.23998856090869281</v>
      </c>
    </row>
    <row r="39" spans="1:16" x14ac:dyDescent="0.25">
      <c r="A39" s="16" t="s">
        <v>3</v>
      </c>
      <c r="B39" s="16" t="s">
        <v>62</v>
      </c>
      <c r="C39" s="6" t="s">
        <v>71</v>
      </c>
      <c r="D39" s="7">
        <v>493662</v>
      </c>
      <c r="E39" s="7">
        <v>170086</v>
      </c>
      <c r="F39" s="4">
        <f t="shared" si="0"/>
        <v>-0.65546061880395901</v>
      </c>
      <c r="K39" s="16" t="s">
        <v>3</v>
      </c>
      <c r="L39" s="16" t="s">
        <v>62</v>
      </c>
      <c r="M39" s="6" t="s">
        <v>70</v>
      </c>
      <c r="N39" s="7"/>
      <c r="O39" s="7">
        <v>1129</v>
      </c>
      <c r="P39" s="4"/>
    </row>
    <row r="40" spans="1:16" x14ac:dyDescent="0.25">
      <c r="A40" s="16" t="s">
        <v>3</v>
      </c>
      <c r="B40" s="16" t="s">
        <v>62</v>
      </c>
      <c r="C40" s="6" t="s">
        <v>70</v>
      </c>
      <c r="D40" s="7"/>
      <c r="E40" s="7">
        <v>1129</v>
      </c>
      <c r="F40" s="4"/>
      <c r="K40" s="16" t="s">
        <v>3</v>
      </c>
      <c r="L40" s="16" t="s">
        <v>62</v>
      </c>
      <c r="M40" s="6" t="s">
        <v>69</v>
      </c>
      <c r="N40" s="7">
        <v>221575</v>
      </c>
      <c r="O40" s="7">
        <v>675840</v>
      </c>
      <c r="P40" s="4">
        <f t="shared" si="1"/>
        <v>2.0501636014893379</v>
      </c>
    </row>
    <row r="41" spans="1:16" x14ac:dyDescent="0.25">
      <c r="A41" s="16" t="s">
        <v>3</v>
      </c>
      <c r="B41" s="16" t="s">
        <v>62</v>
      </c>
      <c r="C41" s="6" t="s">
        <v>69</v>
      </c>
      <c r="D41" s="7">
        <v>386989</v>
      </c>
      <c r="E41" s="7">
        <v>675840</v>
      </c>
      <c r="F41" s="4">
        <f t="shared" si="0"/>
        <v>0.74640622860081296</v>
      </c>
      <c r="K41" s="16" t="s">
        <v>3</v>
      </c>
      <c r="L41" s="16" t="s">
        <v>62</v>
      </c>
      <c r="M41" s="6" t="s">
        <v>68</v>
      </c>
      <c r="N41" s="7">
        <v>4731</v>
      </c>
      <c r="O41" s="7">
        <v>3041</v>
      </c>
      <c r="P41" s="4">
        <f t="shared" si="1"/>
        <v>-0.35721834707250055</v>
      </c>
    </row>
    <row r="42" spans="1:16" x14ac:dyDescent="0.25">
      <c r="A42" s="16" t="s">
        <v>3</v>
      </c>
      <c r="B42" s="16" t="s">
        <v>62</v>
      </c>
      <c r="C42" s="6" t="s">
        <v>68</v>
      </c>
      <c r="D42" s="7">
        <v>11214</v>
      </c>
      <c r="E42" s="7">
        <v>3041</v>
      </c>
      <c r="F42" s="4">
        <f t="shared" si="0"/>
        <v>-0.72882111646156589</v>
      </c>
      <c r="K42" s="16" t="s">
        <v>3</v>
      </c>
      <c r="L42" s="16" t="s">
        <v>62</v>
      </c>
      <c r="M42" s="6" t="s">
        <v>67</v>
      </c>
      <c r="N42" s="7">
        <v>27714</v>
      </c>
      <c r="O42" s="7">
        <v>2674</v>
      </c>
      <c r="P42" s="4">
        <f t="shared" si="1"/>
        <v>-0.90351446922133216</v>
      </c>
    </row>
    <row r="43" spans="1:16" x14ac:dyDescent="0.25">
      <c r="A43" s="16" t="s">
        <v>3</v>
      </c>
      <c r="B43" s="16" t="s">
        <v>62</v>
      </c>
      <c r="C43" s="6" t="s">
        <v>67</v>
      </c>
      <c r="D43" s="7">
        <v>2544</v>
      </c>
      <c r="E43" s="7">
        <v>2674</v>
      </c>
      <c r="F43" s="4">
        <f t="shared" si="0"/>
        <v>5.1100628930817613E-2</v>
      </c>
      <c r="K43" s="16" t="s">
        <v>3</v>
      </c>
      <c r="L43" s="16" t="s">
        <v>62</v>
      </c>
      <c r="M43" s="6" t="s">
        <v>66</v>
      </c>
      <c r="N43" s="7">
        <v>2656</v>
      </c>
      <c r="O43" s="7"/>
      <c r="P43" s="4">
        <f t="shared" si="1"/>
        <v>-1</v>
      </c>
    </row>
    <row r="44" spans="1:16" x14ac:dyDescent="0.25">
      <c r="A44" s="16" t="s">
        <v>3</v>
      </c>
      <c r="B44" s="16" t="s">
        <v>62</v>
      </c>
      <c r="C44" s="6" t="s">
        <v>66</v>
      </c>
      <c r="D44" s="7">
        <v>1038</v>
      </c>
      <c r="E44" s="7"/>
      <c r="F44" s="4">
        <f t="shared" si="0"/>
        <v>-1</v>
      </c>
      <c r="K44" s="16" t="s">
        <v>3</v>
      </c>
      <c r="L44" s="16" t="s">
        <v>62</v>
      </c>
      <c r="M44" s="6" t="s">
        <v>65</v>
      </c>
      <c r="N44" s="7">
        <v>163930</v>
      </c>
      <c r="O44" s="7">
        <v>175673</v>
      </c>
      <c r="P44" s="4">
        <f t="shared" si="1"/>
        <v>7.163423412432135E-2</v>
      </c>
    </row>
    <row r="45" spans="1:16" x14ac:dyDescent="0.25">
      <c r="A45" s="16" t="s">
        <v>3</v>
      </c>
      <c r="B45" s="16" t="s">
        <v>62</v>
      </c>
      <c r="C45" s="6" t="s">
        <v>65</v>
      </c>
      <c r="D45" s="7">
        <v>42251</v>
      </c>
      <c r="E45" s="7">
        <v>175673</v>
      </c>
      <c r="F45" s="4">
        <f t="shared" si="0"/>
        <v>3.1578424179309366</v>
      </c>
      <c r="K45" s="16" t="s">
        <v>3</v>
      </c>
      <c r="L45" s="16" t="s">
        <v>62</v>
      </c>
      <c r="M45" s="6" t="s">
        <v>64</v>
      </c>
      <c r="N45" s="7">
        <v>5176</v>
      </c>
      <c r="O45" s="7">
        <v>36626</v>
      </c>
      <c r="P45" s="4">
        <f t="shared" si="1"/>
        <v>6.0761205564142191</v>
      </c>
    </row>
    <row r="46" spans="1:16" x14ac:dyDescent="0.25">
      <c r="A46" s="16" t="s">
        <v>3</v>
      </c>
      <c r="B46" s="16" t="s">
        <v>62</v>
      </c>
      <c r="C46" s="6" t="s">
        <v>64</v>
      </c>
      <c r="D46" s="7">
        <v>10526</v>
      </c>
      <c r="E46" s="7">
        <v>36626</v>
      </c>
      <c r="F46" s="4">
        <f t="shared" si="0"/>
        <v>2.4795743872316169</v>
      </c>
      <c r="K46" s="16" t="s">
        <v>3</v>
      </c>
      <c r="L46" s="16" t="s">
        <v>62</v>
      </c>
      <c r="M46" s="6" t="s">
        <v>63</v>
      </c>
      <c r="N46" s="7">
        <v>166754</v>
      </c>
      <c r="O46" s="7">
        <v>93869</v>
      </c>
      <c r="P46" s="4">
        <f t="shared" si="1"/>
        <v>-0.43708096957194431</v>
      </c>
    </row>
    <row r="47" spans="1:16" x14ac:dyDescent="0.25">
      <c r="A47" s="16" t="s">
        <v>3</v>
      </c>
      <c r="B47" s="16" t="s">
        <v>62</v>
      </c>
      <c r="C47" s="6" t="s">
        <v>63</v>
      </c>
      <c r="D47" s="7">
        <v>72803</v>
      </c>
      <c r="E47" s="7">
        <v>93869</v>
      </c>
      <c r="F47" s="4">
        <f t="shared" si="0"/>
        <v>0.28935620784857768</v>
      </c>
      <c r="K47" s="16" t="s">
        <v>3</v>
      </c>
      <c r="L47" s="16" t="s">
        <v>62</v>
      </c>
      <c r="M47" s="6" t="s">
        <v>61</v>
      </c>
      <c r="N47" s="7">
        <v>452676</v>
      </c>
      <c r="O47" s="7">
        <v>235837</v>
      </c>
      <c r="P47" s="4">
        <f t="shared" si="1"/>
        <v>-0.47901589657945198</v>
      </c>
    </row>
    <row r="48" spans="1:16" x14ac:dyDescent="0.25">
      <c r="A48" s="16" t="s">
        <v>3</v>
      </c>
      <c r="B48" s="16" t="s">
        <v>62</v>
      </c>
      <c r="C48" s="6" t="s">
        <v>61</v>
      </c>
      <c r="D48" s="7">
        <v>59796</v>
      </c>
      <c r="E48" s="7">
        <v>235837</v>
      </c>
      <c r="F48" s="4">
        <f t="shared" si="0"/>
        <v>2.944026356278012</v>
      </c>
      <c r="K48" s="16" t="s">
        <v>3</v>
      </c>
      <c r="L48" s="16" t="s">
        <v>52</v>
      </c>
      <c r="M48" s="11" t="s">
        <v>0</v>
      </c>
      <c r="N48" s="10">
        <v>30846</v>
      </c>
      <c r="O48" s="10">
        <v>1508</v>
      </c>
      <c r="P48" s="4">
        <f t="shared" si="1"/>
        <v>-0.95111197562082606</v>
      </c>
    </row>
    <row r="49" spans="1:16" x14ac:dyDescent="0.25">
      <c r="A49" s="16" t="s">
        <v>3</v>
      </c>
      <c r="B49" s="16" t="s">
        <v>52</v>
      </c>
      <c r="C49" s="11" t="s">
        <v>0</v>
      </c>
      <c r="D49" s="10"/>
      <c r="E49" s="10">
        <v>1508</v>
      </c>
      <c r="F49" s="4"/>
      <c r="K49" s="16" t="s">
        <v>3</v>
      </c>
      <c r="L49" s="16" t="s">
        <v>52</v>
      </c>
      <c r="M49" s="6" t="s">
        <v>58</v>
      </c>
      <c r="N49" s="7">
        <v>2766</v>
      </c>
      <c r="O49" s="7"/>
      <c r="P49" s="4">
        <f t="shared" si="1"/>
        <v>-1</v>
      </c>
    </row>
    <row r="50" spans="1:16" x14ac:dyDescent="0.25">
      <c r="A50" s="16" t="s">
        <v>3</v>
      </c>
      <c r="B50" s="16" t="s">
        <v>52</v>
      </c>
      <c r="C50" s="6" t="s">
        <v>145</v>
      </c>
      <c r="D50" s="7"/>
      <c r="E50" s="7">
        <v>1508</v>
      </c>
      <c r="F50" s="4"/>
      <c r="K50" s="16" t="s">
        <v>3</v>
      </c>
      <c r="L50" s="16" t="s">
        <v>52</v>
      </c>
      <c r="M50" s="6" t="s">
        <v>145</v>
      </c>
      <c r="N50" s="7"/>
      <c r="O50" s="7">
        <v>1508</v>
      </c>
      <c r="P50" s="4"/>
    </row>
    <row r="51" spans="1:16" x14ac:dyDescent="0.25">
      <c r="A51" s="16" t="s">
        <v>3</v>
      </c>
      <c r="B51" s="16" t="s">
        <v>42</v>
      </c>
      <c r="C51" s="11" t="s">
        <v>0</v>
      </c>
      <c r="D51" s="10">
        <v>10354</v>
      </c>
      <c r="E51" s="10">
        <v>6032</v>
      </c>
      <c r="F51" s="4">
        <f t="shared" si="0"/>
        <v>-0.41742321807996907</v>
      </c>
      <c r="K51" s="16" t="s">
        <v>3</v>
      </c>
      <c r="L51" s="16" t="s">
        <v>52</v>
      </c>
      <c r="M51" s="6" t="s">
        <v>144</v>
      </c>
      <c r="N51" s="7">
        <v>1911</v>
      </c>
      <c r="O51" s="7"/>
      <c r="P51" s="4">
        <f t="shared" si="1"/>
        <v>-1</v>
      </c>
    </row>
    <row r="52" spans="1:16" x14ac:dyDescent="0.25">
      <c r="A52" s="16" t="s">
        <v>3</v>
      </c>
      <c r="B52" s="16" t="s">
        <v>42</v>
      </c>
      <c r="C52" s="6" t="s">
        <v>48</v>
      </c>
      <c r="D52" s="7">
        <v>1612</v>
      </c>
      <c r="E52" s="7"/>
      <c r="F52" s="4">
        <f t="shared" si="0"/>
        <v>-1</v>
      </c>
      <c r="K52" s="16" t="s">
        <v>3</v>
      </c>
      <c r="L52" s="16" t="s">
        <v>52</v>
      </c>
      <c r="M52" s="6" t="s">
        <v>53</v>
      </c>
      <c r="N52" s="7">
        <v>26169</v>
      </c>
      <c r="O52" s="7"/>
      <c r="P52" s="4">
        <f t="shared" si="1"/>
        <v>-1</v>
      </c>
    </row>
    <row r="53" spans="1:16" x14ac:dyDescent="0.25">
      <c r="A53" s="16" t="s">
        <v>3</v>
      </c>
      <c r="B53" s="16" t="s">
        <v>42</v>
      </c>
      <c r="C53" s="6" t="s">
        <v>45</v>
      </c>
      <c r="D53" s="7"/>
      <c r="E53" s="7">
        <v>6032</v>
      </c>
      <c r="F53" s="4"/>
      <c r="K53" s="16" t="s">
        <v>3</v>
      </c>
      <c r="L53" s="16" t="s">
        <v>42</v>
      </c>
      <c r="M53" s="11" t="s">
        <v>0</v>
      </c>
      <c r="N53" s="10">
        <v>1397</v>
      </c>
      <c r="O53" s="10">
        <v>6032</v>
      </c>
      <c r="P53" s="4">
        <f t="shared" si="1"/>
        <v>3.3178239083750896</v>
      </c>
    </row>
    <row r="54" spans="1:16" x14ac:dyDescent="0.25">
      <c r="A54" s="16" t="s">
        <v>3</v>
      </c>
      <c r="B54" s="16" t="s">
        <v>42</v>
      </c>
      <c r="C54" s="6" t="s">
        <v>43</v>
      </c>
      <c r="D54" s="7">
        <v>8742</v>
      </c>
      <c r="E54" s="7"/>
      <c r="F54" s="4">
        <f t="shared" si="0"/>
        <v>-1</v>
      </c>
      <c r="K54" s="16" t="s">
        <v>3</v>
      </c>
      <c r="L54" s="16" t="s">
        <v>42</v>
      </c>
      <c r="M54" s="6" t="s">
        <v>45</v>
      </c>
      <c r="N54" s="7"/>
      <c r="O54" s="7">
        <v>6032</v>
      </c>
      <c r="P54" s="4"/>
    </row>
    <row r="55" spans="1:16" x14ac:dyDescent="0.25">
      <c r="A55" s="16" t="s">
        <v>3</v>
      </c>
      <c r="B55" s="16" t="s">
        <v>25</v>
      </c>
      <c r="C55" s="11" t="s">
        <v>0</v>
      </c>
      <c r="D55" s="10">
        <v>813583</v>
      </c>
      <c r="E55" s="10">
        <v>895552</v>
      </c>
      <c r="F55" s="4">
        <f t="shared" si="0"/>
        <v>0.10075063023686581</v>
      </c>
      <c r="K55" s="16" t="s">
        <v>3</v>
      </c>
      <c r="L55" s="16" t="s">
        <v>42</v>
      </c>
      <c r="M55" s="6" t="s">
        <v>43</v>
      </c>
      <c r="N55" s="7">
        <v>1397</v>
      </c>
      <c r="O55" s="7"/>
      <c r="P55" s="4">
        <f t="shared" si="1"/>
        <v>-1</v>
      </c>
    </row>
    <row r="56" spans="1:16" x14ac:dyDescent="0.25">
      <c r="A56" s="16" t="s">
        <v>3</v>
      </c>
      <c r="B56" s="16" t="s">
        <v>25</v>
      </c>
      <c r="C56" s="6" t="s">
        <v>39</v>
      </c>
      <c r="D56" s="7">
        <v>567262</v>
      </c>
      <c r="E56" s="7">
        <v>647265</v>
      </c>
      <c r="F56" s="4">
        <f t="shared" si="0"/>
        <v>0.14103359646865116</v>
      </c>
      <c r="K56" s="16" t="s">
        <v>3</v>
      </c>
      <c r="L56" s="16" t="s">
        <v>25</v>
      </c>
      <c r="M56" s="11" t="s">
        <v>0</v>
      </c>
      <c r="N56" s="10">
        <v>915270</v>
      </c>
      <c r="O56" s="10">
        <v>895552</v>
      </c>
      <c r="P56" s="4">
        <f t="shared" si="1"/>
        <v>-2.1543369716040074E-2</v>
      </c>
    </row>
    <row r="57" spans="1:16" x14ac:dyDescent="0.25">
      <c r="A57" s="16" t="s">
        <v>3</v>
      </c>
      <c r="B57" s="16" t="s">
        <v>25</v>
      </c>
      <c r="C57" s="6" t="s">
        <v>38</v>
      </c>
      <c r="D57" s="7">
        <v>125013</v>
      </c>
      <c r="E57" s="7">
        <v>171968</v>
      </c>
      <c r="F57" s="4">
        <f t="shared" si="0"/>
        <v>0.37560093750249973</v>
      </c>
      <c r="K57" s="16" t="s">
        <v>3</v>
      </c>
      <c r="L57" s="16" t="s">
        <v>25</v>
      </c>
      <c r="M57" s="6" t="s">
        <v>40</v>
      </c>
      <c r="N57" s="7">
        <v>2165</v>
      </c>
      <c r="O57" s="7"/>
      <c r="P57" s="4">
        <f t="shared" si="1"/>
        <v>-1</v>
      </c>
    </row>
    <row r="58" spans="1:16" x14ac:dyDescent="0.25">
      <c r="A58" s="16" t="s">
        <v>3</v>
      </c>
      <c r="B58" s="16" t="s">
        <v>25</v>
      </c>
      <c r="C58" s="6" t="s">
        <v>37</v>
      </c>
      <c r="D58" s="7">
        <v>2753</v>
      </c>
      <c r="E58" s="7">
        <v>11042</v>
      </c>
      <c r="F58" s="4">
        <f t="shared" si="0"/>
        <v>3.0108972030512167</v>
      </c>
      <c r="K58" s="16" t="s">
        <v>3</v>
      </c>
      <c r="L58" s="16" t="s">
        <v>25</v>
      </c>
      <c r="M58" s="6" t="s">
        <v>39</v>
      </c>
      <c r="N58" s="7">
        <v>705376</v>
      </c>
      <c r="O58" s="7">
        <v>647265</v>
      </c>
      <c r="P58" s="4">
        <f t="shared" si="1"/>
        <v>-8.2383012747811096E-2</v>
      </c>
    </row>
    <row r="59" spans="1:16" x14ac:dyDescent="0.25">
      <c r="A59" s="16" t="s">
        <v>3</v>
      </c>
      <c r="B59" s="16" t="s">
        <v>25</v>
      </c>
      <c r="C59" s="6" t="s">
        <v>31</v>
      </c>
      <c r="D59" s="7">
        <v>29823</v>
      </c>
      <c r="E59" s="7">
        <v>7250</v>
      </c>
      <c r="F59" s="4">
        <f t="shared" si="0"/>
        <v>-0.75689903765550082</v>
      </c>
      <c r="K59" s="16" t="s">
        <v>3</v>
      </c>
      <c r="L59" s="16" t="s">
        <v>25</v>
      </c>
      <c r="M59" s="6" t="s">
        <v>38</v>
      </c>
      <c r="N59" s="7">
        <v>150483</v>
      </c>
      <c r="O59" s="7">
        <v>171968</v>
      </c>
      <c r="P59" s="4">
        <f t="shared" si="1"/>
        <v>0.14277360233381844</v>
      </c>
    </row>
    <row r="60" spans="1:16" x14ac:dyDescent="0.25">
      <c r="A60" s="16" t="s">
        <v>3</v>
      </c>
      <c r="B60" s="16" t="s">
        <v>25</v>
      </c>
      <c r="C60" s="6" t="s">
        <v>29</v>
      </c>
      <c r="D60" s="7">
        <v>1198</v>
      </c>
      <c r="E60" s="7"/>
      <c r="F60" s="4">
        <f t="shared" si="0"/>
        <v>-1</v>
      </c>
      <c r="K60" s="16" t="s">
        <v>3</v>
      </c>
      <c r="L60" s="16" t="s">
        <v>25</v>
      </c>
      <c r="M60" s="6" t="s">
        <v>37</v>
      </c>
      <c r="N60" s="7">
        <v>9367</v>
      </c>
      <c r="O60" s="7">
        <v>11042</v>
      </c>
      <c r="P60" s="4">
        <f t="shared" si="1"/>
        <v>0.17881925910109961</v>
      </c>
    </row>
    <row r="61" spans="1:16" x14ac:dyDescent="0.25">
      <c r="A61" s="16" t="s">
        <v>3</v>
      </c>
      <c r="B61" s="16" t="s">
        <v>25</v>
      </c>
      <c r="C61" s="6" t="s">
        <v>28</v>
      </c>
      <c r="D61" s="7"/>
      <c r="E61" s="7">
        <v>1106</v>
      </c>
      <c r="F61" s="4"/>
      <c r="K61" s="16" t="s">
        <v>3</v>
      </c>
      <c r="L61" s="16" t="s">
        <v>25</v>
      </c>
      <c r="M61" s="6" t="s">
        <v>31</v>
      </c>
      <c r="N61" s="7">
        <v>6065</v>
      </c>
      <c r="O61" s="7">
        <v>7250</v>
      </c>
      <c r="P61" s="4">
        <f t="shared" si="1"/>
        <v>0.19538334707337179</v>
      </c>
    </row>
    <row r="62" spans="1:16" x14ac:dyDescent="0.25">
      <c r="A62" s="16" t="s">
        <v>3</v>
      </c>
      <c r="B62" s="16" t="s">
        <v>25</v>
      </c>
      <c r="C62" s="6" t="s">
        <v>27</v>
      </c>
      <c r="D62" s="7">
        <v>1395</v>
      </c>
      <c r="E62" s="7"/>
      <c r="F62" s="4">
        <f t="shared" si="0"/>
        <v>-1</v>
      </c>
      <c r="K62" s="16" t="s">
        <v>3</v>
      </c>
      <c r="L62" s="16" t="s">
        <v>25</v>
      </c>
      <c r="M62" s="6" t="s">
        <v>28</v>
      </c>
      <c r="N62" s="7"/>
      <c r="O62" s="7">
        <v>1106</v>
      </c>
      <c r="P62" s="4"/>
    </row>
    <row r="63" spans="1:16" x14ac:dyDescent="0.25">
      <c r="A63" s="16" t="s">
        <v>3</v>
      </c>
      <c r="B63" s="16" t="s">
        <v>25</v>
      </c>
      <c r="C63" s="6" t="s">
        <v>26</v>
      </c>
      <c r="D63" s="7">
        <v>86139</v>
      </c>
      <c r="E63" s="7">
        <v>56921</v>
      </c>
      <c r="F63" s="4">
        <f t="shared" si="0"/>
        <v>-0.33919595073079556</v>
      </c>
      <c r="K63" s="16" t="s">
        <v>3</v>
      </c>
      <c r="L63" s="16" t="s">
        <v>25</v>
      </c>
      <c r="M63" s="6" t="s">
        <v>26</v>
      </c>
      <c r="N63" s="7">
        <v>41814</v>
      </c>
      <c r="O63" s="7">
        <v>56921</v>
      </c>
      <c r="P63" s="4">
        <f t="shared" si="1"/>
        <v>0.36129047687377436</v>
      </c>
    </row>
    <row r="64" spans="1:16" x14ac:dyDescent="0.25">
      <c r="A64" s="16" t="s">
        <v>3</v>
      </c>
      <c r="B64" s="16" t="s">
        <v>22</v>
      </c>
      <c r="C64" s="11" t="s">
        <v>0</v>
      </c>
      <c r="D64" s="10">
        <v>518725</v>
      </c>
      <c r="E64" s="10">
        <v>569359</v>
      </c>
      <c r="F64" s="4">
        <f t="shared" si="0"/>
        <v>9.7612415056147289E-2</v>
      </c>
      <c r="K64" s="16" t="s">
        <v>3</v>
      </c>
      <c r="L64" s="16" t="s">
        <v>22</v>
      </c>
      <c r="M64" s="11" t="s">
        <v>0</v>
      </c>
      <c r="N64" s="10">
        <v>925523</v>
      </c>
      <c r="O64" s="10">
        <v>569359</v>
      </c>
      <c r="P64" s="4">
        <f t="shared" si="1"/>
        <v>-0.38482458026434785</v>
      </c>
    </row>
    <row r="65" spans="1:16" x14ac:dyDescent="0.25">
      <c r="A65" s="16" t="s">
        <v>3</v>
      </c>
      <c r="B65" s="16" t="s">
        <v>22</v>
      </c>
      <c r="C65" s="6" t="s">
        <v>24</v>
      </c>
      <c r="D65" s="7">
        <v>4467</v>
      </c>
      <c r="E65" s="7">
        <v>17374</v>
      </c>
      <c r="F65" s="4">
        <f t="shared" si="0"/>
        <v>2.889411237967316</v>
      </c>
      <c r="K65" s="16" t="s">
        <v>3</v>
      </c>
      <c r="L65" s="16" t="s">
        <v>22</v>
      </c>
      <c r="M65" s="6" t="s">
        <v>24</v>
      </c>
      <c r="N65" s="7">
        <v>7811</v>
      </c>
      <c r="O65" s="7">
        <v>17374</v>
      </c>
      <c r="P65" s="4">
        <f t="shared" si="1"/>
        <v>1.2242990654205608</v>
      </c>
    </row>
    <row r="66" spans="1:16" x14ac:dyDescent="0.25">
      <c r="A66" s="16" t="s">
        <v>3</v>
      </c>
      <c r="B66" s="16" t="s">
        <v>22</v>
      </c>
      <c r="C66" s="6" t="s">
        <v>21</v>
      </c>
      <c r="D66" s="7">
        <v>514258</v>
      </c>
      <c r="E66" s="7">
        <v>551985</v>
      </c>
      <c r="F66" s="4">
        <f t="shared" si="0"/>
        <v>7.3362008952704671E-2</v>
      </c>
      <c r="K66" s="16" t="s">
        <v>3</v>
      </c>
      <c r="L66" s="16" t="s">
        <v>22</v>
      </c>
      <c r="M66" s="6" t="s">
        <v>21</v>
      </c>
      <c r="N66" s="7">
        <v>917712</v>
      </c>
      <c r="O66" s="7">
        <v>551985</v>
      </c>
      <c r="P66" s="4">
        <f t="shared" si="1"/>
        <v>-0.39852045086040067</v>
      </c>
    </row>
    <row r="67" spans="1:16" x14ac:dyDescent="0.25">
      <c r="A67" s="16" t="s">
        <v>3</v>
      </c>
      <c r="B67" s="16" t="s">
        <v>9</v>
      </c>
      <c r="C67" s="11" t="s">
        <v>0</v>
      </c>
      <c r="D67" s="10">
        <v>15776</v>
      </c>
      <c r="E67" s="10">
        <v>59014</v>
      </c>
      <c r="F67" s="4">
        <f t="shared" si="0"/>
        <v>2.7407454361054766</v>
      </c>
      <c r="K67" s="16" t="s">
        <v>3</v>
      </c>
      <c r="L67" s="16" t="s">
        <v>9</v>
      </c>
      <c r="M67" s="11" t="s">
        <v>0</v>
      </c>
      <c r="N67" s="10">
        <v>13146</v>
      </c>
      <c r="O67" s="10">
        <v>59014</v>
      </c>
      <c r="P67" s="4">
        <f t="shared" si="1"/>
        <v>3.4891221664384604</v>
      </c>
    </row>
    <row r="68" spans="1:16" x14ac:dyDescent="0.25">
      <c r="A68" s="16" t="s">
        <v>3</v>
      </c>
      <c r="B68" s="16" t="s">
        <v>9</v>
      </c>
      <c r="C68" s="6" t="s">
        <v>19</v>
      </c>
      <c r="D68" s="7">
        <v>1455</v>
      </c>
      <c r="E68" s="7">
        <v>4995</v>
      </c>
      <c r="F68" s="4">
        <f t="shared" ref="F68:F76" si="2">(E68-D68)/D68</f>
        <v>2.4329896907216493</v>
      </c>
      <c r="K68" s="16" t="s">
        <v>3</v>
      </c>
      <c r="L68" s="16" t="s">
        <v>9</v>
      </c>
      <c r="M68" s="6" t="s">
        <v>19</v>
      </c>
      <c r="N68" s="7">
        <v>3967</v>
      </c>
      <c r="O68" s="7">
        <v>4995</v>
      </c>
      <c r="P68" s="4">
        <f t="shared" ref="P68:P76" si="3">(O68-N68)/N68</f>
        <v>0.25913788757247291</v>
      </c>
    </row>
    <row r="69" spans="1:16" x14ac:dyDescent="0.25">
      <c r="A69" s="16" t="s">
        <v>3</v>
      </c>
      <c r="B69" s="16" t="s">
        <v>9</v>
      </c>
      <c r="C69" s="6" t="s">
        <v>17</v>
      </c>
      <c r="D69" s="7"/>
      <c r="E69" s="7">
        <v>41295</v>
      </c>
      <c r="F69" s="4"/>
      <c r="K69" s="16" t="s">
        <v>3</v>
      </c>
      <c r="L69" s="16" t="s">
        <v>9</v>
      </c>
      <c r="M69" s="6" t="s">
        <v>17</v>
      </c>
      <c r="N69" s="7"/>
      <c r="O69" s="7">
        <v>41295</v>
      </c>
      <c r="P69" s="4"/>
    </row>
    <row r="70" spans="1:16" x14ac:dyDescent="0.25">
      <c r="A70" s="16" t="s">
        <v>3</v>
      </c>
      <c r="B70" s="16" t="s">
        <v>9</v>
      </c>
      <c r="C70" s="6" t="s">
        <v>152</v>
      </c>
      <c r="D70" s="7">
        <v>1058</v>
      </c>
      <c r="E70" s="7"/>
      <c r="F70" s="4">
        <f t="shared" si="2"/>
        <v>-1</v>
      </c>
      <c r="K70" s="16" t="s">
        <v>3</v>
      </c>
      <c r="L70" s="16" t="s">
        <v>9</v>
      </c>
      <c r="M70" s="6" t="s">
        <v>12</v>
      </c>
      <c r="N70" s="7">
        <v>9179</v>
      </c>
      <c r="O70" s="7">
        <v>11196</v>
      </c>
      <c r="P70" s="4">
        <f t="shared" si="3"/>
        <v>0.21974071249591459</v>
      </c>
    </row>
    <row r="71" spans="1:16" x14ac:dyDescent="0.25">
      <c r="A71" s="16" t="s">
        <v>3</v>
      </c>
      <c r="B71" s="16" t="s">
        <v>9</v>
      </c>
      <c r="C71" s="6" t="s">
        <v>12</v>
      </c>
      <c r="D71" s="7">
        <v>13263</v>
      </c>
      <c r="E71" s="7">
        <v>11196</v>
      </c>
      <c r="F71" s="4">
        <f t="shared" si="2"/>
        <v>-0.15584709341777878</v>
      </c>
      <c r="K71" s="16" t="s">
        <v>3</v>
      </c>
      <c r="L71" s="16" t="s">
        <v>9</v>
      </c>
      <c r="M71" s="6" t="s">
        <v>189</v>
      </c>
      <c r="N71" s="7"/>
      <c r="O71" s="7">
        <v>1528</v>
      </c>
      <c r="P71" s="4"/>
    </row>
    <row r="72" spans="1:16" x14ac:dyDescent="0.25">
      <c r="A72" s="16" t="s">
        <v>3</v>
      </c>
      <c r="B72" s="16" t="s">
        <v>9</v>
      </c>
      <c r="C72" s="6" t="s">
        <v>189</v>
      </c>
      <c r="D72" s="7"/>
      <c r="E72" s="7">
        <v>1528</v>
      </c>
      <c r="F72" s="4"/>
      <c r="K72" s="16" t="s">
        <v>3</v>
      </c>
      <c r="L72" s="16" t="s">
        <v>2</v>
      </c>
      <c r="M72" s="11" t="s">
        <v>0</v>
      </c>
      <c r="N72" s="10">
        <v>15072748</v>
      </c>
      <c r="O72" s="10">
        <v>10402886</v>
      </c>
      <c r="P72" s="4">
        <f t="shared" si="3"/>
        <v>-0.30982154017303282</v>
      </c>
    </row>
    <row r="73" spans="1:16" x14ac:dyDescent="0.25">
      <c r="A73" s="16" t="s">
        <v>3</v>
      </c>
      <c r="B73" s="16" t="s">
        <v>2</v>
      </c>
      <c r="C73" s="11" t="s">
        <v>0</v>
      </c>
      <c r="D73" s="10">
        <v>11665937</v>
      </c>
      <c r="E73" s="10">
        <v>10402886</v>
      </c>
      <c r="F73" s="4">
        <f t="shared" si="2"/>
        <v>-0.10826828569363953</v>
      </c>
      <c r="K73" s="16" t="s">
        <v>3</v>
      </c>
      <c r="L73" s="16" t="s">
        <v>2</v>
      </c>
      <c r="M73" s="6" t="s">
        <v>5</v>
      </c>
      <c r="N73" s="7">
        <v>1856</v>
      </c>
      <c r="O73" s="7"/>
      <c r="P73" s="4">
        <f t="shared" si="3"/>
        <v>-1</v>
      </c>
    </row>
    <row r="74" spans="1:16" x14ac:dyDescent="0.25">
      <c r="A74" s="16" t="s">
        <v>3</v>
      </c>
      <c r="B74" s="16" t="s">
        <v>2</v>
      </c>
      <c r="C74" s="6" t="s">
        <v>4</v>
      </c>
      <c r="D74" s="7">
        <v>66613</v>
      </c>
      <c r="E74" s="7">
        <v>17904</v>
      </c>
      <c r="F74" s="4">
        <f t="shared" si="2"/>
        <v>-0.73122363502619614</v>
      </c>
      <c r="K74" s="16" t="s">
        <v>3</v>
      </c>
      <c r="L74" s="16" t="s">
        <v>2</v>
      </c>
      <c r="M74" s="6" t="s">
        <v>4</v>
      </c>
      <c r="N74" s="7">
        <v>19628</v>
      </c>
      <c r="O74" s="7">
        <v>17904</v>
      </c>
      <c r="P74" s="4">
        <f t="shared" si="3"/>
        <v>-8.7833706949256171E-2</v>
      </c>
    </row>
    <row r="75" spans="1:16" x14ac:dyDescent="0.25">
      <c r="A75" s="16" t="s">
        <v>3</v>
      </c>
      <c r="B75" s="16" t="s">
        <v>2</v>
      </c>
      <c r="C75" s="6" t="s">
        <v>1</v>
      </c>
      <c r="D75" s="7">
        <v>11599324</v>
      </c>
      <c r="E75" s="7">
        <v>10384982</v>
      </c>
      <c r="F75" s="4">
        <f t="shared" si="2"/>
        <v>-0.10469075611647713</v>
      </c>
      <c r="K75" s="16" t="s">
        <v>3</v>
      </c>
      <c r="L75" s="16" t="s">
        <v>2</v>
      </c>
      <c r="M75" s="6" t="s">
        <v>1</v>
      </c>
      <c r="N75" s="7">
        <v>15051264</v>
      </c>
      <c r="O75" s="7">
        <v>10384982</v>
      </c>
      <c r="P75" s="4">
        <f t="shared" si="3"/>
        <v>-0.31002592207538182</v>
      </c>
    </row>
    <row r="76" spans="1:16" x14ac:dyDescent="0.25">
      <c r="A76" s="14" t="s">
        <v>0</v>
      </c>
      <c r="B76" s="20"/>
      <c r="C76" s="15"/>
      <c r="D76" s="10">
        <v>53846462</v>
      </c>
      <c r="E76" s="10">
        <v>54029128</v>
      </c>
      <c r="F76" s="4">
        <f t="shared" si="2"/>
        <v>3.3923491574989642E-3</v>
      </c>
      <c r="K76" s="14" t="s">
        <v>0</v>
      </c>
      <c r="L76" s="20"/>
      <c r="M76" s="15"/>
      <c r="N76" s="10">
        <v>75761391</v>
      </c>
      <c r="O76" s="10">
        <v>54029128</v>
      </c>
      <c r="P76" s="4">
        <f t="shared" si="3"/>
        <v>-0.28685142541799424</v>
      </c>
    </row>
  </sheetData>
  <mergeCells count="28">
    <mergeCell ref="K76:M76"/>
    <mergeCell ref="B67:B72"/>
    <mergeCell ref="B73:B75"/>
    <mergeCell ref="A76:C76"/>
    <mergeCell ref="K1:M1"/>
    <mergeCell ref="K3:K26"/>
    <mergeCell ref="L3:M3"/>
    <mergeCell ref="L4:L26"/>
    <mergeCell ref="K27:K75"/>
    <mergeCell ref="L27:M27"/>
    <mergeCell ref="L28:L47"/>
    <mergeCell ref="L48:L52"/>
    <mergeCell ref="L53:L55"/>
    <mergeCell ref="L56:L63"/>
    <mergeCell ref="L64:L66"/>
    <mergeCell ref="L67:L71"/>
    <mergeCell ref="L72:L75"/>
    <mergeCell ref="B28:B48"/>
    <mergeCell ref="B49:B50"/>
    <mergeCell ref="B51:B54"/>
    <mergeCell ref="B55:B63"/>
    <mergeCell ref="B64:B66"/>
    <mergeCell ref="A1:C1"/>
    <mergeCell ref="B3:C3"/>
    <mergeCell ref="A3:A26"/>
    <mergeCell ref="B4:B26"/>
    <mergeCell ref="A27:A75"/>
    <mergeCell ref="B27:C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Q112"/>
  <sheetViews>
    <sheetView workbookViewId="0">
      <selection activeCell="F92" sqref="C92:F92"/>
    </sheetView>
  </sheetViews>
  <sheetFormatPr defaultColWidth="9.140625" defaultRowHeight="15" x14ac:dyDescent="0.25"/>
  <cols>
    <col min="4" max="4" width="12.140625" customWidth="1"/>
    <col min="5" max="5" width="13.140625" customWidth="1"/>
    <col min="7" max="10" width="9.140625" style="8"/>
    <col min="14" max="14" width="14" customWidth="1"/>
    <col min="15" max="15" width="14.28515625" customWidth="1"/>
    <col min="17" max="17" width="10.710937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12567766</v>
      </c>
      <c r="E3" s="10">
        <v>12398107</v>
      </c>
      <c r="F3" s="4">
        <f>(E3-D3)/D3</f>
        <v>-1.3499535239596282E-2</v>
      </c>
      <c r="K3" s="16" t="s">
        <v>85</v>
      </c>
      <c r="L3" s="14" t="s">
        <v>0</v>
      </c>
      <c r="M3" s="15"/>
      <c r="N3" s="10">
        <v>17639586</v>
      </c>
      <c r="O3" s="10">
        <v>12398107</v>
      </c>
      <c r="P3" s="4">
        <f>(O3-N3)/N3</f>
        <v>-0.29714297149604307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12567766</v>
      </c>
      <c r="E4" s="10">
        <v>12398107</v>
      </c>
      <c r="F4" s="4">
        <f t="shared" ref="F4:F67" si="0">(E4-D4)/D4</f>
        <v>-1.3499535239596282E-2</v>
      </c>
      <c r="K4" s="16" t="s">
        <v>85</v>
      </c>
      <c r="L4" s="16" t="s">
        <v>84</v>
      </c>
      <c r="M4" s="11" t="s">
        <v>0</v>
      </c>
      <c r="N4" s="10">
        <v>17639586</v>
      </c>
      <c r="O4" s="10">
        <v>12398107</v>
      </c>
      <c r="P4" s="4">
        <f t="shared" ref="P4:P67" si="1">(O4-N4)/N4</f>
        <v>-0.29714297149604307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143842</v>
      </c>
      <c r="E5" s="7">
        <v>100931</v>
      </c>
      <c r="F5" s="4">
        <f t="shared" si="0"/>
        <v>-0.29832037930507083</v>
      </c>
      <c r="K5" s="16" t="s">
        <v>85</v>
      </c>
      <c r="L5" s="16" t="s">
        <v>84</v>
      </c>
      <c r="M5" s="6" t="s">
        <v>112</v>
      </c>
      <c r="N5" s="7">
        <v>124971</v>
      </c>
      <c r="O5" s="7">
        <v>100931</v>
      </c>
      <c r="P5" s="4">
        <f t="shared" si="1"/>
        <v>-0.19236462859383377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1609946</v>
      </c>
      <c r="E6" s="7">
        <v>1181167</v>
      </c>
      <c r="F6" s="4">
        <f t="shared" si="0"/>
        <v>-0.26633129309927167</v>
      </c>
      <c r="K6" s="16" t="s">
        <v>85</v>
      </c>
      <c r="L6" s="16" t="s">
        <v>84</v>
      </c>
      <c r="M6" s="6" t="s">
        <v>111</v>
      </c>
      <c r="N6" s="7">
        <v>2324248</v>
      </c>
      <c r="O6" s="7">
        <v>1181167</v>
      </c>
      <c r="P6" s="4">
        <f t="shared" si="1"/>
        <v>-0.49180681235393126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98183</v>
      </c>
      <c r="E7" s="7">
        <v>1206</v>
      </c>
      <c r="F7" s="4">
        <f t="shared" si="0"/>
        <v>-0.98771681451982518</v>
      </c>
      <c r="K7" s="16" t="s">
        <v>85</v>
      </c>
      <c r="L7" s="16" t="s">
        <v>84</v>
      </c>
      <c r="M7" s="6" t="s">
        <v>110</v>
      </c>
      <c r="N7" s="7">
        <v>11677</v>
      </c>
      <c r="O7" s="7">
        <v>1206</v>
      </c>
      <c r="P7" s="4">
        <f t="shared" si="1"/>
        <v>-0.89672004795752336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20906</v>
      </c>
      <c r="E8" s="7"/>
      <c r="F8" s="4">
        <f t="shared" si="0"/>
        <v>-1</v>
      </c>
      <c r="K8" s="16" t="s">
        <v>85</v>
      </c>
      <c r="L8" s="16" t="s">
        <v>84</v>
      </c>
      <c r="M8" s="6" t="s">
        <v>109</v>
      </c>
      <c r="N8" s="7">
        <v>9200</v>
      </c>
      <c r="O8" s="7"/>
      <c r="P8" s="4">
        <f t="shared" si="1"/>
        <v>-1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34886</v>
      </c>
      <c r="E9" s="7">
        <v>26242</v>
      </c>
      <c r="F9" s="4">
        <f t="shared" si="0"/>
        <v>-0.24777847847273979</v>
      </c>
      <c r="K9" s="16" t="s">
        <v>85</v>
      </c>
      <c r="L9" s="16" t="s">
        <v>84</v>
      </c>
      <c r="M9" s="6" t="s">
        <v>108</v>
      </c>
      <c r="N9" s="7">
        <v>14180</v>
      </c>
      <c r="O9" s="7">
        <v>26242</v>
      </c>
      <c r="P9" s="4">
        <f t="shared" si="1"/>
        <v>0.85063469675599435</v>
      </c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293068</v>
      </c>
      <c r="E10" s="7">
        <v>428624</v>
      </c>
      <c r="F10" s="4">
        <f t="shared" si="0"/>
        <v>0.46254111673741249</v>
      </c>
      <c r="K10" s="16" t="s">
        <v>85</v>
      </c>
      <c r="L10" s="16" t="s">
        <v>84</v>
      </c>
      <c r="M10" s="6" t="s">
        <v>107</v>
      </c>
      <c r="N10" s="7">
        <v>972439</v>
      </c>
      <c r="O10" s="7">
        <v>428624</v>
      </c>
      <c r="P10" s="4">
        <f t="shared" si="1"/>
        <v>-0.55922787958936238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287442</v>
      </c>
      <c r="E11" s="7">
        <v>284892</v>
      </c>
      <c r="F11" s="4">
        <f t="shared" si="0"/>
        <v>-8.8713549168180014E-3</v>
      </c>
      <c r="K11" s="16" t="s">
        <v>85</v>
      </c>
      <c r="L11" s="16" t="s">
        <v>84</v>
      </c>
      <c r="M11" s="6" t="s">
        <v>106</v>
      </c>
      <c r="N11" s="7">
        <v>336703</v>
      </c>
      <c r="O11" s="7">
        <v>284892</v>
      </c>
      <c r="P11" s="4">
        <f t="shared" si="1"/>
        <v>-0.15387745282934812</v>
      </c>
    </row>
    <row r="12" spans="1:16" x14ac:dyDescent="0.25">
      <c r="A12" s="16" t="s">
        <v>85</v>
      </c>
      <c r="B12" s="16" t="s">
        <v>84</v>
      </c>
      <c r="C12" s="6" t="s">
        <v>105</v>
      </c>
      <c r="D12" s="7">
        <v>634</v>
      </c>
      <c r="E12" s="7">
        <v>34659</v>
      </c>
      <c r="F12" s="4">
        <f t="shared" si="0"/>
        <v>53.66719242902208</v>
      </c>
      <c r="K12" s="16" t="s">
        <v>85</v>
      </c>
      <c r="L12" s="16" t="s">
        <v>84</v>
      </c>
      <c r="M12" s="6" t="s">
        <v>105</v>
      </c>
      <c r="N12" s="7">
        <v>52478</v>
      </c>
      <c r="O12" s="7">
        <v>34659</v>
      </c>
      <c r="P12" s="4">
        <f t="shared" si="1"/>
        <v>-0.33955181218796449</v>
      </c>
    </row>
    <row r="13" spans="1:16" x14ac:dyDescent="0.25">
      <c r="A13" s="16" t="s">
        <v>85</v>
      </c>
      <c r="B13" s="16" t="s">
        <v>84</v>
      </c>
      <c r="C13" s="6" t="s">
        <v>104</v>
      </c>
      <c r="D13" s="7">
        <v>3693</v>
      </c>
      <c r="E13" s="7"/>
      <c r="F13" s="4">
        <f t="shared" si="0"/>
        <v>-1</v>
      </c>
      <c r="K13" s="16" t="s">
        <v>85</v>
      </c>
      <c r="L13" s="16" t="s">
        <v>84</v>
      </c>
      <c r="M13" s="6" t="s">
        <v>104</v>
      </c>
      <c r="N13" s="7">
        <v>1527</v>
      </c>
      <c r="O13" s="7"/>
      <c r="P13" s="4">
        <f t="shared" si="1"/>
        <v>-1</v>
      </c>
    </row>
    <row r="14" spans="1:16" x14ac:dyDescent="0.25">
      <c r="A14" s="16" t="s">
        <v>85</v>
      </c>
      <c r="B14" s="16" t="s">
        <v>84</v>
      </c>
      <c r="C14" s="6" t="s">
        <v>103</v>
      </c>
      <c r="D14" s="7">
        <v>132650</v>
      </c>
      <c r="E14" s="7">
        <v>362272</v>
      </c>
      <c r="F14" s="4">
        <f t="shared" si="0"/>
        <v>1.7310365623822088</v>
      </c>
      <c r="K14" s="16" t="s">
        <v>85</v>
      </c>
      <c r="L14" s="16" t="s">
        <v>84</v>
      </c>
      <c r="M14" s="6" t="s">
        <v>103</v>
      </c>
      <c r="N14" s="7">
        <v>152317</v>
      </c>
      <c r="O14" s="7">
        <v>362272</v>
      </c>
      <c r="P14" s="4">
        <f t="shared" si="1"/>
        <v>1.3784081881864796</v>
      </c>
    </row>
    <row r="15" spans="1:16" x14ac:dyDescent="0.25">
      <c r="A15" s="16" t="s">
        <v>85</v>
      </c>
      <c r="B15" s="16" t="s">
        <v>84</v>
      </c>
      <c r="C15" s="6" t="s">
        <v>102</v>
      </c>
      <c r="D15" s="7">
        <v>1734510</v>
      </c>
      <c r="E15" s="7">
        <v>2288967</v>
      </c>
      <c r="F15" s="4">
        <f t="shared" si="0"/>
        <v>0.31966203711711089</v>
      </c>
      <c r="K15" s="16" t="s">
        <v>85</v>
      </c>
      <c r="L15" s="16" t="s">
        <v>84</v>
      </c>
      <c r="M15" s="6" t="s">
        <v>102</v>
      </c>
      <c r="N15" s="7">
        <v>2886566</v>
      </c>
      <c r="O15" s="7">
        <v>2288967</v>
      </c>
      <c r="P15" s="4">
        <f t="shared" si="1"/>
        <v>-0.20702765847030694</v>
      </c>
    </row>
    <row r="16" spans="1:16" x14ac:dyDescent="0.25">
      <c r="A16" s="16" t="s">
        <v>85</v>
      </c>
      <c r="B16" s="16" t="s">
        <v>84</v>
      </c>
      <c r="C16" s="6" t="s">
        <v>101</v>
      </c>
      <c r="D16" s="7">
        <v>851053</v>
      </c>
      <c r="E16" s="7">
        <v>518925</v>
      </c>
      <c r="F16" s="4">
        <f t="shared" si="0"/>
        <v>-0.39025536599953237</v>
      </c>
      <c r="K16" s="16" t="s">
        <v>85</v>
      </c>
      <c r="L16" s="16" t="s">
        <v>84</v>
      </c>
      <c r="M16" s="6" t="s">
        <v>101</v>
      </c>
      <c r="N16" s="7">
        <v>1509525</v>
      </c>
      <c r="O16" s="7">
        <v>518925</v>
      </c>
      <c r="P16" s="4">
        <f t="shared" si="1"/>
        <v>-0.65623292095195507</v>
      </c>
    </row>
    <row r="17" spans="1:16" x14ac:dyDescent="0.25">
      <c r="A17" s="16" t="s">
        <v>85</v>
      </c>
      <c r="B17" s="16" t="s">
        <v>84</v>
      </c>
      <c r="C17" s="6" t="s">
        <v>100</v>
      </c>
      <c r="D17" s="7">
        <v>5746</v>
      </c>
      <c r="E17" s="7">
        <v>12900</v>
      </c>
      <c r="F17" s="4">
        <f t="shared" si="0"/>
        <v>1.2450400278454576</v>
      </c>
      <c r="K17" s="16" t="s">
        <v>85</v>
      </c>
      <c r="L17" s="16" t="s">
        <v>84</v>
      </c>
      <c r="M17" s="6" t="s">
        <v>100</v>
      </c>
      <c r="N17" s="7">
        <v>31746</v>
      </c>
      <c r="O17" s="7">
        <v>12900</v>
      </c>
      <c r="P17" s="4">
        <f t="shared" si="1"/>
        <v>-0.59364959364959369</v>
      </c>
    </row>
    <row r="18" spans="1:16" x14ac:dyDescent="0.25">
      <c r="A18" s="16" t="s">
        <v>85</v>
      </c>
      <c r="B18" s="16" t="s">
        <v>84</v>
      </c>
      <c r="C18" s="6" t="s">
        <v>99</v>
      </c>
      <c r="D18" s="7">
        <v>257014</v>
      </c>
      <c r="E18" s="7">
        <v>53480</v>
      </c>
      <c r="F18" s="4">
        <f t="shared" si="0"/>
        <v>-0.79191794999494192</v>
      </c>
      <c r="K18" s="16" t="s">
        <v>85</v>
      </c>
      <c r="L18" s="16" t="s">
        <v>84</v>
      </c>
      <c r="M18" s="6" t="s">
        <v>99</v>
      </c>
      <c r="N18" s="7">
        <v>252322</v>
      </c>
      <c r="O18" s="7">
        <v>53480</v>
      </c>
      <c r="P18" s="4">
        <f t="shared" si="1"/>
        <v>-0.78804860456083892</v>
      </c>
    </row>
    <row r="19" spans="1:16" x14ac:dyDescent="0.25">
      <c r="A19" s="16" t="s">
        <v>85</v>
      </c>
      <c r="B19" s="16" t="s">
        <v>84</v>
      </c>
      <c r="C19" s="6" t="s">
        <v>98</v>
      </c>
      <c r="D19" s="7">
        <v>1914908</v>
      </c>
      <c r="E19" s="7">
        <v>1428824</v>
      </c>
      <c r="F19" s="4">
        <f t="shared" si="0"/>
        <v>-0.25384196003150022</v>
      </c>
      <c r="K19" s="16" t="s">
        <v>85</v>
      </c>
      <c r="L19" s="16" t="s">
        <v>84</v>
      </c>
      <c r="M19" s="6" t="s">
        <v>98</v>
      </c>
      <c r="N19" s="7">
        <v>1802992</v>
      </c>
      <c r="O19" s="7">
        <v>1428824</v>
      </c>
      <c r="P19" s="4">
        <f t="shared" si="1"/>
        <v>-0.20752615652204778</v>
      </c>
    </row>
    <row r="20" spans="1:16" x14ac:dyDescent="0.25">
      <c r="A20" s="16" t="s">
        <v>85</v>
      </c>
      <c r="B20" s="16" t="s">
        <v>84</v>
      </c>
      <c r="C20" s="6" t="s">
        <v>97</v>
      </c>
      <c r="D20" s="7">
        <v>160805</v>
      </c>
      <c r="E20" s="7">
        <v>373009</v>
      </c>
      <c r="F20" s="4">
        <f t="shared" si="0"/>
        <v>1.3196355834706632</v>
      </c>
      <c r="K20" s="16" t="s">
        <v>85</v>
      </c>
      <c r="L20" s="16" t="s">
        <v>84</v>
      </c>
      <c r="M20" s="6" t="s">
        <v>97</v>
      </c>
      <c r="N20" s="7">
        <v>353508</v>
      </c>
      <c r="O20" s="7">
        <v>373009</v>
      </c>
      <c r="P20" s="4">
        <f t="shared" si="1"/>
        <v>5.5164239564592599E-2</v>
      </c>
    </row>
    <row r="21" spans="1:16" x14ac:dyDescent="0.25">
      <c r="A21" s="16" t="s">
        <v>85</v>
      </c>
      <c r="B21" s="16" t="s">
        <v>84</v>
      </c>
      <c r="C21" s="6" t="s">
        <v>96</v>
      </c>
      <c r="D21" s="7"/>
      <c r="E21" s="7">
        <v>905</v>
      </c>
      <c r="F21" s="4"/>
      <c r="K21" s="16" t="s">
        <v>85</v>
      </c>
      <c r="L21" s="16" t="s">
        <v>84</v>
      </c>
      <c r="M21" s="6" t="s">
        <v>96</v>
      </c>
      <c r="N21" s="7">
        <v>55488</v>
      </c>
      <c r="O21" s="7">
        <v>905</v>
      </c>
      <c r="P21" s="4">
        <f t="shared" si="1"/>
        <v>-0.98369016724336789</v>
      </c>
    </row>
    <row r="22" spans="1:16" x14ac:dyDescent="0.25">
      <c r="A22" s="16" t="s">
        <v>85</v>
      </c>
      <c r="B22" s="16" t="s">
        <v>84</v>
      </c>
      <c r="C22" s="6" t="s">
        <v>95</v>
      </c>
      <c r="D22" s="7">
        <v>10033</v>
      </c>
      <c r="E22" s="7"/>
      <c r="F22" s="4">
        <f t="shared" si="0"/>
        <v>-1</v>
      </c>
      <c r="K22" s="16" t="s">
        <v>85</v>
      </c>
      <c r="L22" s="16" t="s">
        <v>84</v>
      </c>
      <c r="M22" s="6" t="s">
        <v>95</v>
      </c>
      <c r="N22" s="7">
        <v>95692</v>
      </c>
      <c r="O22" s="7"/>
      <c r="P22" s="4">
        <f t="shared" si="1"/>
        <v>-1</v>
      </c>
    </row>
    <row r="23" spans="1:16" x14ac:dyDescent="0.25">
      <c r="A23" s="16" t="s">
        <v>85</v>
      </c>
      <c r="B23" s="16" t="s">
        <v>84</v>
      </c>
      <c r="C23" s="6" t="s">
        <v>94</v>
      </c>
      <c r="D23" s="7">
        <v>10282</v>
      </c>
      <c r="E23" s="7">
        <v>18066</v>
      </c>
      <c r="F23" s="4">
        <f t="shared" si="0"/>
        <v>0.75705115736238082</v>
      </c>
      <c r="K23" s="16" t="s">
        <v>85</v>
      </c>
      <c r="L23" s="16" t="s">
        <v>84</v>
      </c>
      <c r="M23" s="6" t="s">
        <v>94</v>
      </c>
      <c r="N23" s="7">
        <v>71840</v>
      </c>
      <c r="O23" s="7">
        <v>18066</v>
      </c>
      <c r="P23" s="4">
        <f t="shared" si="1"/>
        <v>-0.74852449888641426</v>
      </c>
    </row>
    <row r="24" spans="1:16" x14ac:dyDescent="0.25">
      <c r="A24" s="16" t="s">
        <v>85</v>
      </c>
      <c r="B24" s="16" t="s">
        <v>84</v>
      </c>
      <c r="C24" s="6" t="s">
        <v>93</v>
      </c>
      <c r="D24" s="7">
        <v>8686</v>
      </c>
      <c r="E24" s="7">
        <v>3958</v>
      </c>
      <c r="F24" s="4">
        <f t="shared" si="0"/>
        <v>-0.54432419986184666</v>
      </c>
      <c r="K24" s="16" t="s">
        <v>85</v>
      </c>
      <c r="L24" s="16" t="s">
        <v>84</v>
      </c>
      <c r="M24" s="6" t="s">
        <v>93</v>
      </c>
      <c r="N24" s="7">
        <v>14523</v>
      </c>
      <c r="O24" s="7">
        <v>3958</v>
      </c>
      <c r="P24" s="4">
        <f t="shared" si="1"/>
        <v>-0.72746677683674177</v>
      </c>
    </row>
    <row r="25" spans="1:16" x14ac:dyDescent="0.25">
      <c r="A25" s="16" t="s">
        <v>85</v>
      </c>
      <c r="B25" s="16" t="s">
        <v>84</v>
      </c>
      <c r="C25" s="6" t="s">
        <v>92</v>
      </c>
      <c r="D25" s="7">
        <v>3192217</v>
      </c>
      <c r="E25" s="7">
        <v>3839043</v>
      </c>
      <c r="F25" s="4">
        <f t="shared" si="0"/>
        <v>0.20262594930106567</v>
      </c>
      <c r="K25" s="16" t="s">
        <v>85</v>
      </c>
      <c r="L25" s="16" t="s">
        <v>84</v>
      </c>
      <c r="M25" s="6" t="s">
        <v>92</v>
      </c>
      <c r="N25" s="7">
        <v>4267058</v>
      </c>
      <c r="O25" s="7">
        <v>3839043</v>
      </c>
      <c r="P25" s="4">
        <f t="shared" si="1"/>
        <v>-0.10030681560925583</v>
      </c>
    </row>
    <row r="26" spans="1:16" x14ac:dyDescent="0.25">
      <c r="A26" s="16" t="s">
        <v>85</v>
      </c>
      <c r="B26" s="16" t="s">
        <v>84</v>
      </c>
      <c r="C26" s="6" t="s">
        <v>91</v>
      </c>
      <c r="D26" s="7">
        <v>1024952</v>
      </c>
      <c r="E26" s="7">
        <v>818131</v>
      </c>
      <c r="F26" s="4">
        <f t="shared" si="0"/>
        <v>-0.20178603485821775</v>
      </c>
      <c r="K26" s="16" t="s">
        <v>85</v>
      </c>
      <c r="L26" s="16" t="s">
        <v>84</v>
      </c>
      <c r="M26" s="6" t="s">
        <v>91</v>
      </c>
      <c r="N26" s="7">
        <v>1443307</v>
      </c>
      <c r="O26" s="7">
        <v>818131</v>
      </c>
      <c r="P26" s="4">
        <f t="shared" si="1"/>
        <v>-0.43315524694330448</v>
      </c>
    </row>
    <row r="27" spans="1:16" x14ac:dyDescent="0.25">
      <c r="A27" s="16" t="s">
        <v>85</v>
      </c>
      <c r="B27" s="16" t="s">
        <v>84</v>
      </c>
      <c r="C27" s="6" t="s">
        <v>90</v>
      </c>
      <c r="D27" s="7">
        <v>125811</v>
      </c>
      <c r="E27" s="7">
        <v>155390</v>
      </c>
      <c r="F27" s="4">
        <f t="shared" si="0"/>
        <v>0.23510662819626266</v>
      </c>
      <c r="K27" s="16" t="s">
        <v>85</v>
      </c>
      <c r="L27" s="16" t="s">
        <v>84</v>
      </c>
      <c r="M27" s="6" t="s">
        <v>90</v>
      </c>
      <c r="N27" s="7">
        <v>190441</v>
      </c>
      <c r="O27" s="7">
        <v>155390</v>
      </c>
      <c r="P27" s="4">
        <f t="shared" si="1"/>
        <v>-0.18405175356147049</v>
      </c>
    </row>
    <row r="28" spans="1:16" x14ac:dyDescent="0.25">
      <c r="A28" s="16" t="s">
        <v>85</v>
      </c>
      <c r="B28" s="16" t="s">
        <v>84</v>
      </c>
      <c r="C28" s="6" t="s">
        <v>89</v>
      </c>
      <c r="D28" s="7"/>
      <c r="E28" s="7">
        <v>2615</v>
      </c>
      <c r="F28" s="4"/>
      <c r="K28" s="16" t="s">
        <v>85</v>
      </c>
      <c r="L28" s="16" t="s">
        <v>84</v>
      </c>
      <c r="M28" s="6" t="s">
        <v>89</v>
      </c>
      <c r="N28" s="7"/>
      <c r="O28" s="7">
        <v>2615</v>
      </c>
      <c r="P28" s="4"/>
    </row>
    <row r="29" spans="1:16" x14ac:dyDescent="0.25">
      <c r="A29" s="16" t="s">
        <v>85</v>
      </c>
      <c r="B29" s="16" t="s">
        <v>84</v>
      </c>
      <c r="C29" s="6" t="s">
        <v>88</v>
      </c>
      <c r="D29" s="7">
        <v>115895</v>
      </c>
      <c r="E29" s="7">
        <v>56281</v>
      </c>
      <c r="F29" s="4">
        <f t="shared" si="0"/>
        <v>-0.51437939514215458</v>
      </c>
      <c r="K29" s="16" t="s">
        <v>85</v>
      </c>
      <c r="L29" s="16" t="s">
        <v>84</v>
      </c>
      <c r="M29" s="6" t="s">
        <v>88</v>
      </c>
      <c r="N29" s="7">
        <v>57297</v>
      </c>
      <c r="O29" s="7">
        <v>56281</v>
      </c>
      <c r="P29" s="4">
        <f t="shared" si="1"/>
        <v>-1.7732167478227482E-2</v>
      </c>
    </row>
    <row r="30" spans="1:16" x14ac:dyDescent="0.25">
      <c r="A30" s="16" t="s">
        <v>85</v>
      </c>
      <c r="B30" s="16" t="s">
        <v>84</v>
      </c>
      <c r="C30" s="6" t="s">
        <v>87</v>
      </c>
      <c r="D30" s="7">
        <v>11303</v>
      </c>
      <c r="E30" s="7">
        <v>21555</v>
      </c>
      <c r="F30" s="4">
        <f t="shared" si="0"/>
        <v>0.90701583650358308</v>
      </c>
      <c r="K30" s="16" t="s">
        <v>85</v>
      </c>
      <c r="L30" s="16" t="s">
        <v>84</v>
      </c>
      <c r="M30" s="6" t="s">
        <v>87</v>
      </c>
      <c r="N30" s="7">
        <v>79397</v>
      </c>
      <c r="O30" s="7">
        <v>21555</v>
      </c>
      <c r="P30" s="4">
        <f t="shared" si="1"/>
        <v>-0.72851619078806507</v>
      </c>
    </row>
    <row r="31" spans="1:16" x14ac:dyDescent="0.25">
      <c r="A31" s="16" t="s">
        <v>85</v>
      </c>
      <c r="B31" s="16" t="s">
        <v>84</v>
      </c>
      <c r="C31" s="6" t="s">
        <v>86</v>
      </c>
      <c r="D31" s="7">
        <v>190364</v>
      </c>
      <c r="E31" s="7">
        <v>87271</v>
      </c>
      <c r="F31" s="4">
        <f t="shared" si="0"/>
        <v>-0.54155722720682486</v>
      </c>
      <c r="K31" s="16" t="s">
        <v>85</v>
      </c>
      <c r="L31" s="16" t="s">
        <v>84</v>
      </c>
      <c r="M31" s="6" t="s">
        <v>86</v>
      </c>
      <c r="N31" s="7">
        <v>177374</v>
      </c>
      <c r="O31" s="7">
        <v>87271</v>
      </c>
      <c r="P31" s="4">
        <f t="shared" si="1"/>
        <v>-0.50798313168784603</v>
      </c>
    </row>
    <row r="32" spans="1:16" x14ac:dyDescent="0.25">
      <c r="A32" s="16" t="s">
        <v>85</v>
      </c>
      <c r="B32" s="16" t="s">
        <v>84</v>
      </c>
      <c r="C32" s="6" t="s">
        <v>83</v>
      </c>
      <c r="D32" s="7">
        <v>328937</v>
      </c>
      <c r="E32" s="7">
        <v>298794</v>
      </c>
      <c r="F32" s="4">
        <f t="shared" si="0"/>
        <v>-9.1637608417417318E-2</v>
      </c>
      <c r="K32" s="16" t="s">
        <v>85</v>
      </c>
      <c r="L32" s="16" t="s">
        <v>84</v>
      </c>
      <c r="M32" s="6" t="s">
        <v>83</v>
      </c>
      <c r="N32" s="7">
        <v>350770</v>
      </c>
      <c r="O32" s="7">
        <v>298794</v>
      </c>
      <c r="P32" s="4">
        <f t="shared" si="1"/>
        <v>-0.14817686803318414</v>
      </c>
    </row>
    <row r="33" spans="1:16" x14ac:dyDescent="0.25">
      <c r="A33" s="16" t="s">
        <v>3</v>
      </c>
      <c r="B33" s="14" t="s">
        <v>0</v>
      </c>
      <c r="C33" s="15"/>
      <c r="D33" s="10">
        <v>6662550</v>
      </c>
      <c r="E33" s="10">
        <v>6425674</v>
      </c>
      <c r="F33" s="4">
        <f t="shared" si="0"/>
        <v>-3.5553354196216164E-2</v>
      </c>
      <c r="K33" s="16" t="s">
        <v>3</v>
      </c>
      <c r="L33" s="14" t="s">
        <v>0</v>
      </c>
      <c r="M33" s="15"/>
      <c r="N33" s="10">
        <v>7860656</v>
      </c>
      <c r="O33" s="10">
        <v>6425674</v>
      </c>
      <c r="P33" s="4">
        <f t="shared" si="1"/>
        <v>-0.18255244854882341</v>
      </c>
    </row>
    <row r="34" spans="1:16" x14ac:dyDescent="0.25">
      <c r="A34" s="16" t="s">
        <v>3</v>
      </c>
      <c r="B34" s="16" t="s">
        <v>62</v>
      </c>
      <c r="C34" s="11" t="s">
        <v>0</v>
      </c>
      <c r="D34" s="10">
        <v>603481</v>
      </c>
      <c r="E34" s="10">
        <v>843928</v>
      </c>
      <c r="F34" s="4">
        <f t="shared" si="0"/>
        <v>0.39843342209613891</v>
      </c>
      <c r="K34" s="16" t="s">
        <v>3</v>
      </c>
      <c r="L34" s="16" t="s">
        <v>62</v>
      </c>
      <c r="M34" s="11" t="s">
        <v>0</v>
      </c>
      <c r="N34" s="10">
        <v>849178</v>
      </c>
      <c r="O34" s="10">
        <v>843928</v>
      </c>
      <c r="P34" s="4">
        <f t="shared" si="1"/>
        <v>-6.182449380459692E-3</v>
      </c>
    </row>
    <row r="35" spans="1:16" x14ac:dyDescent="0.25">
      <c r="A35" s="16" t="s">
        <v>3</v>
      </c>
      <c r="B35" s="16" t="s">
        <v>62</v>
      </c>
      <c r="C35" s="6" t="s">
        <v>82</v>
      </c>
      <c r="D35" s="7">
        <v>112342</v>
      </c>
      <c r="E35" s="7">
        <v>104587</v>
      </c>
      <c r="F35" s="4">
        <f t="shared" si="0"/>
        <v>-6.9030282530131201E-2</v>
      </c>
      <c r="K35" s="16" t="s">
        <v>3</v>
      </c>
      <c r="L35" s="16" t="s">
        <v>62</v>
      </c>
      <c r="M35" s="6" t="s">
        <v>82</v>
      </c>
      <c r="N35" s="7">
        <v>270543</v>
      </c>
      <c r="O35" s="7">
        <v>104587</v>
      </c>
      <c r="P35" s="4">
        <f t="shared" si="1"/>
        <v>-0.61341819969468814</v>
      </c>
    </row>
    <row r="36" spans="1:16" x14ac:dyDescent="0.25">
      <c r="A36" s="16" t="s">
        <v>3</v>
      </c>
      <c r="B36" s="16" t="s">
        <v>62</v>
      </c>
      <c r="C36" s="6" t="s">
        <v>148</v>
      </c>
      <c r="D36" s="7"/>
      <c r="E36" s="7">
        <v>4330</v>
      </c>
      <c r="F36" s="4"/>
      <c r="K36" s="16" t="s">
        <v>3</v>
      </c>
      <c r="L36" s="16" t="s">
        <v>62</v>
      </c>
      <c r="M36" s="6" t="s">
        <v>148</v>
      </c>
      <c r="N36" s="7"/>
      <c r="O36" s="7">
        <v>4330</v>
      </c>
      <c r="P36" s="4"/>
    </row>
    <row r="37" spans="1:16" x14ac:dyDescent="0.25">
      <c r="A37" s="16" t="s">
        <v>3</v>
      </c>
      <c r="B37" s="16" t="s">
        <v>62</v>
      </c>
      <c r="C37" s="6" t="s">
        <v>79</v>
      </c>
      <c r="D37" s="7">
        <v>62679</v>
      </c>
      <c r="E37" s="7">
        <v>52308</v>
      </c>
      <c r="F37" s="4">
        <f t="shared" si="0"/>
        <v>-0.16546211649834872</v>
      </c>
      <c r="K37" s="16" t="s">
        <v>3</v>
      </c>
      <c r="L37" s="16" t="s">
        <v>62</v>
      </c>
      <c r="M37" s="6" t="s">
        <v>79</v>
      </c>
      <c r="N37" s="7">
        <v>48585</v>
      </c>
      <c r="O37" s="7">
        <v>52308</v>
      </c>
      <c r="P37" s="4">
        <f t="shared" si="1"/>
        <v>7.6628589070700831E-2</v>
      </c>
    </row>
    <row r="38" spans="1:16" x14ac:dyDescent="0.25">
      <c r="A38" s="16" t="s">
        <v>3</v>
      </c>
      <c r="B38" s="16" t="s">
        <v>62</v>
      </c>
      <c r="C38" s="6" t="s">
        <v>77</v>
      </c>
      <c r="D38" s="7">
        <v>35681</v>
      </c>
      <c r="E38" s="7">
        <v>9174</v>
      </c>
      <c r="F38" s="4">
        <f t="shared" si="0"/>
        <v>-0.74288837196266921</v>
      </c>
      <c r="K38" s="16" t="s">
        <v>3</v>
      </c>
      <c r="L38" s="16" t="s">
        <v>62</v>
      </c>
      <c r="M38" s="6" t="s">
        <v>77</v>
      </c>
      <c r="N38" s="7">
        <v>44937</v>
      </c>
      <c r="O38" s="7">
        <v>9174</v>
      </c>
      <c r="P38" s="4">
        <f t="shared" si="1"/>
        <v>-0.79584751986113889</v>
      </c>
    </row>
    <row r="39" spans="1:16" x14ac:dyDescent="0.25">
      <c r="A39" s="16" t="s">
        <v>3</v>
      </c>
      <c r="B39" s="16" t="s">
        <v>62</v>
      </c>
      <c r="C39" s="6" t="s">
        <v>76</v>
      </c>
      <c r="D39" s="7">
        <v>147841</v>
      </c>
      <c r="E39" s="7">
        <v>130613</v>
      </c>
      <c r="F39" s="4">
        <f t="shared" si="0"/>
        <v>-0.11653059706035539</v>
      </c>
      <c r="K39" s="16" t="s">
        <v>3</v>
      </c>
      <c r="L39" s="16" t="s">
        <v>62</v>
      </c>
      <c r="M39" s="6" t="s">
        <v>76</v>
      </c>
      <c r="N39" s="7">
        <v>80514</v>
      </c>
      <c r="O39" s="7">
        <v>130613</v>
      </c>
      <c r="P39" s="4">
        <f t="shared" si="1"/>
        <v>0.6222396105025213</v>
      </c>
    </row>
    <row r="40" spans="1:16" x14ac:dyDescent="0.25">
      <c r="A40" s="16" t="s">
        <v>3</v>
      </c>
      <c r="B40" s="16" t="s">
        <v>62</v>
      </c>
      <c r="C40" s="6" t="s">
        <v>75</v>
      </c>
      <c r="D40" s="7"/>
      <c r="E40" s="7">
        <v>1654</v>
      </c>
      <c r="F40" s="4"/>
      <c r="K40" s="16" t="s">
        <v>3</v>
      </c>
      <c r="L40" s="16" t="s">
        <v>62</v>
      </c>
      <c r="M40" s="6" t="s">
        <v>75</v>
      </c>
      <c r="N40" s="7">
        <v>1135</v>
      </c>
      <c r="O40" s="7">
        <v>1654</v>
      </c>
      <c r="P40" s="4">
        <f t="shared" si="1"/>
        <v>0.45726872246696038</v>
      </c>
    </row>
    <row r="41" spans="1:16" x14ac:dyDescent="0.25">
      <c r="A41" s="16" t="s">
        <v>3</v>
      </c>
      <c r="B41" s="16" t="s">
        <v>62</v>
      </c>
      <c r="C41" s="6" t="s">
        <v>74</v>
      </c>
      <c r="D41" s="7">
        <v>119241</v>
      </c>
      <c r="E41" s="7">
        <v>131277</v>
      </c>
      <c r="F41" s="4">
        <f t="shared" si="0"/>
        <v>0.10093843560520291</v>
      </c>
      <c r="K41" s="16" t="s">
        <v>3</v>
      </c>
      <c r="L41" s="16" t="s">
        <v>62</v>
      </c>
      <c r="M41" s="6" t="s">
        <v>74</v>
      </c>
      <c r="N41" s="7">
        <v>7696</v>
      </c>
      <c r="O41" s="7">
        <v>131277</v>
      </c>
      <c r="P41" s="4">
        <f t="shared" si="1"/>
        <v>16.057822245322246</v>
      </c>
    </row>
    <row r="42" spans="1:16" x14ac:dyDescent="0.25">
      <c r="A42" s="16" t="s">
        <v>3</v>
      </c>
      <c r="B42" s="16" t="s">
        <v>62</v>
      </c>
      <c r="C42" s="6" t="s">
        <v>147</v>
      </c>
      <c r="D42" s="7">
        <v>3226</v>
      </c>
      <c r="E42" s="7"/>
      <c r="F42" s="4">
        <f t="shared" si="0"/>
        <v>-1</v>
      </c>
      <c r="K42" s="16" t="s">
        <v>3</v>
      </c>
      <c r="L42" s="16" t="s">
        <v>62</v>
      </c>
      <c r="M42" s="6" t="s">
        <v>73</v>
      </c>
      <c r="N42" s="7">
        <v>8780</v>
      </c>
      <c r="O42" s="7">
        <v>63027</v>
      </c>
      <c r="P42" s="4">
        <f t="shared" si="1"/>
        <v>6.1784738041002276</v>
      </c>
    </row>
    <row r="43" spans="1:16" x14ac:dyDescent="0.25">
      <c r="A43" s="16" t="s">
        <v>3</v>
      </c>
      <c r="B43" s="16" t="s">
        <v>62</v>
      </c>
      <c r="C43" s="6" t="s">
        <v>73</v>
      </c>
      <c r="D43" s="7"/>
      <c r="E43" s="7">
        <v>63027</v>
      </c>
      <c r="F43" s="4"/>
      <c r="K43" s="16" t="s">
        <v>3</v>
      </c>
      <c r="L43" s="16" t="s">
        <v>62</v>
      </c>
      <c r="M43" s="6" t="s">
        <v>72</v>
      </c>
      <c r="N43" s="7"/>
      <c r="O43" s="7">
        <v>3976</v>
      </c>
      <c r="P43" s="4"/>
    </row>
    <row r="44" spans="1:16" x14ac:dyDescent="0.25">
      <c r="A44" s="16" t="s">
        <v>3</v>
      </c>
      <c r="B44" s="16" t="s">
        <v>62</v>
      </c>
      <c r="C44" s="6" t="s">
        <v>72</v>
      </c>
      <c r="D44" s="7"/>
      <c r="E44" s="7">
        <v>3976</v>
      </c>
      <c r="F44" s="4"/>
      <c r="K44" s="16" t="s">
        <v>3</v>
      </c>
      <c r="L44" s="16" t="s">
        <v>62</v>
      </c>
      <c r="M44" s="6" t="s">
        <v>70</v>
      </c>
      <c r="N44" s="7">
        <v>23324</v>
      </c>
      <c r="O44" s="7">
        <v>64707</v>
      </c>
      <c r="P44" s="4">
        <f t="shared" si="1"/>
        <v>1.7742668495969816</v>
      </c>
    </row>
    <row r="45" spans="1:16" x14ac:dyDescent="0.25">
      <c r="A45" s="16" t="s">
        <v>3</v>
      </c>
      <c r="B45" s="16" t="s">
        <v>62</v>
      </c>
      <c r="C45" s="6" t="s">
        <v>70</v>
      </c>
      <c r="D45" s="7">
        <v>30471</v>
      </c>
      <c r="E45" s="7">
        <v>64707</v>
      </c>
      <c r="F45" s="4">
        <f t="shared" si="0"/>
        <v>1.1235601063306095</v>
      </c>
      <c r="K45" s="16" t="s">
        <v>3</v>
      </c>
      <c r="L45" s="16" t="s">
        <v>62</v>
      </c>
      <c r="M45" s="6" t="s">
        <v>69</v>
      </c>
      <c r="N45" s="7">
        <v>2469</v>
      </c>
      <c r="O45" s="7">
        <v>85603</v>
      </c>
      <c r="P45" s="4">
        <f t="shared" si="1"/>
        <v>33.671121911705143</v>
      </c>
    </row>
    <row r="46" spans="1:16" x14ac:dyDescent="0.25">
      <c r="A46" s="16" t="s">
        <v>3</v>
      </c>
      <c r="B46" s="16" t="s">
        <v>62</v>
      </c>
      <c r="C46" s="6" t="s">
        <v>69</v>
      </c>
      <c r="D46" s="7">
        <v>1391</v>
      </c>
      <c r="E46" s="7">
        <v>85603</v>
      </c>
      <c r="F46" s="4">
        <f t="shared" si="0"/>
        <v>60.540618260244429</v>
      </c>
      <c r="K46" s="16" t="s">
        <v>3</v>
      </c>
      <c r="L46" s="16" t="s">
        <v>62</v>
      </c>
      <c r="M46" s="6" t="s">
        <v>68</v>
      </c>
      <c r="N46" s="7">
        <v>1780</v>
      </c>
      <c r="O46" s="7"/>
      <c r="P46" s="4">
        <f t="shared" si="1"/>
        <v>-1</v>
      </c>
    </row>
    <row r="47" spans="1:16" x14ac:dyDescent="0.25">
      <c r="A47" s="16" t="s">
        <v>3</v>
      </c>
      <c r="B47" s="16" t="s">
        <v>62</v>
      </c>
      <c r="C47" s="6" t="s">
        <v>67</v>
      </c>
      <c r="D47" s="7">
        <v>19465</v>
      </c>
      <c r="E47" s="7">
        <v>34269</v>
      </c>
      <c r="F47" s="4">
        <f t="shared" si="0"/>
        <v>0.76054456717184693</v>
      </c>
      <c r="K47" s="16" t="s">
        <v>3</v>
      </c>
      <c r="L47" s="16" t="s">
        <v>62</v>
      </c>
      <c r="M47" s="6" t="s">
        <v>67</v>
      </c>
      <c r="N47" s="7">
        <v>179908</v>
      </c>
      <c r="O47" s="7">
        <v>34269</v>
      </c>
      <c r="P47" s="4">
        <f t="shared" si="1"/>
        <v>-0.80951930986948883</v>
      </c>
    </row>
    <row r="48" spans="1:16" x14ac:dyDescent="0.25">
      <c r="A48" s="16" t="s">
        <v>3</v>
      </c>
      <c r="B48" s="16" t="s">
        <v>62</v>
      </c>
      <c r="C48" s="6" t="s">
        <v>66</v>
      </c>
      <c r="D48" s="7">
        <v>3513</v>
      </c>
      <c r="E48" s="7">
        <v>87389</v>
      </c>
      <c r="F48" s="4">
        <f t="shared" si="0"/>
        <v>23.875889553088527</v>
      </c>
      <c r="K48" s="16" t="s">
        <v>3</v>
      </c>
      <c r="L48" s="16" t="s">
        <v>62</v>
      </c>
      <c r="M48" s="6" t="s">
        <v>66</v>
      </c>
      <c r="N48" s="7">
        <v>164400</v>
      </c>
      <c r="O48" s="7">
        <v>87389</v>
      </c>
      <c r="P48" s="4">
        <f t="shared" si="1"/>
        <v>-0.46843673965936738</v>
      </c>
    </row>
    <row r="49" spans="1:16" x14ac:dyDescent="0.25">
      <c r="A49" s="16" t="s">
        <v>3</v>
      </c>
      <c r="B49" s="16" t="s">
        <v>62</v>
      </c>
      <c r="C49" s="6" t="s">
        <v>64</v>
      </c>
      <c r="D49" s="7">
        <v>56608</v>
      </c>
      <c r="E49" s="7">
        <v>67993</v>
      </c>
      <c r="F49" s="4">
        <f t="shared" si="0"/>
        <v>0.20111998304126624</v>
      </c>
      <c r="K49" s="16" t="s">
        <v>3</v>
      </c>
      <c r="L49" s="16" t="s">
        <v>62</v>
      </c>
      <c r="M49" s="6" t="s">
        <v>64</v>
      </c>
      <c r="N49" s="7">
        <v>4832</v>
      </c>
      <c r="O49" s="7">
        <v>67993</v>
      </c>
      <c r="P49" s="4">
        <f t="shared" si="1"/>
        <v>13.071399006622517</v>
      </c>
    </row>
    <row r="50" spans="1:16" x14ac:dyDescent="0.25">
      <c r="A50" s="16" t="s">
        <v>3</v>
      </c>
      <c r="B50" s="16" t="s">
        <v>62</v>
      </c>
      <c r="C50" s="6" t="s">
        <v>63</v>
      </c>
      <c r="D50" s="7">
        <v>6003</v>
      </c>
      <c r="E50" s="7">
        <v>2071</v>
      </c>
      <c r="F50" s="4">
        <f t="shared" si="0"/>
        <v>-0.65500583041812432</v>
      </c>
      <c r="K50" s="16" t="s">
        <v>3</v>
      </c>
      <c r="L50" s="16" t="s">
        <v>62</v>
      </c>
      <c r="M50" s="6" t="s">
        <v>63</v>
      </c>
      <c r="N50" s="7">
        <v>10275</v>
      </c>
      <c r="O50" s="7">
        <v>2071</v>
      </c>
      <c r="P50" s="4">
        <f t="shared" si="1"/>
        <v>-0.79844282238442821</v>
      </c>
    </row>
    <row r="51" spans="1:16" x14ac:dyDescent="0.25">
      <c r="A51" s="16" t="s">
        <v>3</v>
      </c>
      <c r="B51" s="16" t="s">
        <v>62</v>
      </c>
      <c r="C51" s="6" t="s">
        <v>61</v>
      </c>
      <c r="D51" s="7">
        <v>5020</v>
      </c>
      <c r="E51" s="7">
        <v>950</v>
      </c>
      <c r="F51" s="4">
        <f t="shared" si="0"/>
        <v>-0.81075697211155373</v>
      </c>
      <c r="K51" s="16" t="s">
        <v>3</v>
      </c>
      <c r="L51" s="16" t="s">
        <v>62</v>
      </c>
      <c r="M51" s="6" t="s">
        <v>61</v>
      </c>
      <c r="N51" s="7"/>
      <c r="O51" s="7">
        <v>950</v>
      </c>
      <c r="P51" s="4"/>
    </row>
    <row r="52" spans="1:16" x14ac:dyDescent="0.25">
      <c r="A52" s="16" t="s">
        <v>3</v>
      </c>
      <c r="B52" s="16" t="s">
        <v>52</v>
      </c>
      <c r="C52" s="11" t="s">
        <v>0</v>
      </c>
      <c r="D52" s="10">
        <v>944616</v>
      </c>
      <c r="E52" s="10">
        <v>895555</v>
      </c>
      <c r="F52" s="4">
        <f t="shared" si="0"/>
        <v>-5.1937506881103011E-2</v>
      </c>
      <c r="K52" s="16" t="s">
        <v>3</v>
      </c>
      <c r="L52" s="16" t="s">
        <v>52</v>
      </c>
      <c r="M52" s="11" t="s">
        <v>0</v>
      </c>
      <c r="N52" s="10">
        <v>1001150</v>
      </c>
      <c r="O52" s="10">
        <v>895555</v>
      </c>
      <c r="P52" s="4">
        <f t="shared" si="1"/>
        <v>-0.10547370523897517</v>
      </c>
    </row>
    <row r="53" spans="1:16" x14ac:dyDescent="0.25">
      <c r="A53" s="16" t="s">
        <v>3</v>
      </c>
      <c r="B53" s="16" t="s">
        <v>52</v>
      </c>
      <c r="C53" s="6" t="s">
        <v>59</v>
      </c>
      <c r="D53" s="7"/>
      <c r="E53" s="7">
        <v>1255</v>
      </c>
      <c r="F53" s="4"/>
      <c r="K53" s="16" t="s">
        <v>3</v>
      </c>
      <c r="L53" s="16" t="s">
        <v>52</v>
      </c>
      <c r="M53" s="6" t="s">
        <v>146</v>
      </c>
      <c r="N53" s="7">
        <v>1533</v>
      </c>
      <c r="O53" s="7"/>
      <c r="P53" s="4">
        <f t="shared" si="1"/>
        <v>-1</v>
      </c>
    </row>
    <row r="54" spans="1:16" x14ac:dyDescent="0.25">
      <c r="A54" s="16" t="s">
        <v>3</v>
      </c>
      <c r="B54" s="16" t="s">
        <v>52</v>
      </c>
      <c r="C54" s="6" t="s">
        <v>58</v>
      </c>
      <c r="D54" s="7">
        <v>3941</v>
      </c>
      <c r="E54" s="7"/>
      <c r="F54" s="4">
        <f t="shared" si="0"/>
        <v>-1</v>
      </c>
      <c r="K54" s="16" t="s">
        <v>3</v>
      </c>
      <c r="L54" s="16" t="s">
        <v>52</v>
      </c>
      <c r="M54" s="6" t="s">
        <v>59</v>
      </c>
      <c r="N54" s="7">
        <v>32362</v>
      </c>
      <c r="O54" s="7">
        <v>1255</v>
      </c>
      <c r="P54" s="4">
        <f t="shared" si="1"/>
        <v>-0.96121994932328036</v>
      </c>
    </row>
    <row r="55" spans="1:16" x14ac:dyDescent="0.25">
      <c r="A55" s="16" t="s">
        <v>3</v>
      </c>
      <c r="B55" s="16" t="s">
        <v>52</v>
      </c>
      <c r="C55" s="6" t="s">
        <v>57</v>
      </c>
      <c r="D55" s="7"/>
      <c r="E55" s="7">
        <v>14722</v>
      </c>
      <c r="F55" s="4"/>
      <c r="K55" s="16" t="s">
        <v>3</v>
      </c>
      <c r="L55" s="16" t="s">
        <v>52</v>
      </c>
      <c r="M55" s="6" t="s">
        <v>57</v>
      </c>
      <c r="N55" s="7">
        <v>11000</v>
      </c>
      <c r="O55" s="7">
        <v>14722</v>
      </c>
      <c r="P55" s="4">
        <f t="shared" si="1"/>
        <v>0.33836363636363637</v>
      </c>
    </row>
    <row r="56" spans="1:16" x14ac:dyDescent="0.25">
      <c r="A56" s="16" t="s">
        <v>3</v>
      </c>
      <c r="B56" s="16" t="s">
        <v>52</v>
      </c>
      <c r="C56" s="6" t="s">
        <v>145</v>
      </c>
      <c r="D56" s="7">
        <v>47447</v>
      </c>
      <c r="E56" s="7">
        <v>15767</v>
      </c>
      <c r="F56" s="4">
        <f t="shared" si="0"/>
        <v>-0.66769237254199421</v>
      </c>
      <c r="K56" s="16" t="s">
        <v>3</v>
      </c>
      <c r="L56" s="16" t="s">
        <v>52</v>
      </c>
      <c r="M56" s="6" t="s">
        <v>145</v>
      </c>
      <c r="N56" s="7">
        <v>147374</v>
      </c>
      <c r="O56" s="7">
        <v>15767</v>
      </c>
      <c r="P56" s="4">
        <f t="shared" si="1"/>
        <v>-0.89301369305304867</v>
      </c>
    </row>
    <row r="57" spans="1:16" x14ac:dyDescent="0.25">
      <c r="A57" s="16" t="s">
        <v>3</v>
      </c>
      <c r="B57" s="16" t="s">
        <v>52</v>
      </c>
      <c r="C57" s="6" t="s">
        <v>56</v>
      </c>
      <c r="D57" s="7">
        <v>1948</v>
      </c>
      <c r="E57" s="7"/>
      <c r="F57" s="4">
        <f t="shared" si="0"/>
        <v>-1</v>
      </c>
      <c r="K57" s="16" t="s">
        <v>3</v>
      </c>
      <c r="L57" s="16" t="s">
        <v>52</v>
      </c>
      <c r="M57" s="6" t="s">
        <v>144</v>
      </c>
      <c r="N57" s="7">
        <v>18414</v>
      </c>
      <c r="O57" s="7">
        <v>2799</v>
      </c>
      <c r="P57" s="4">
        <f t="shared" si="1"/>
        <v>-0.84799608993157383</v>
      </c>
    </row>
    <row r="58" spans="1:16" x14ac:dyDescent="0.25">
      <c r="A58" s="16" t="s">
        <v>3</v>
      </c>
      <c r="B58" s="16" t="s">
        <v>52</v>
      </c>
      <c r="C58" s="6" t="s">
        <v>144</v>
      </c>
      <c r="D58" s="7"/>
      <c r="E58" s="7">
        <v>2799</v>
      </c>
      <c r="F58" s="4"/>
      <c r="K58" s="16" t="s">
        <v>3</v>
      </c>
      <c r="L58" s="16" t="s">
        <v>52</v>
      </c>
      <c r="M58" s="6" t="s">
        <v>143</v>
      </c>
      <c r="N58" s="7"/>
      <c r="O58" s="7">
        <v>5292</v>
      </c>
      <c r="P58" s="4"/>
    </row>
    <row r="59" spans="1:16" x14ac:dyDescent="0.25">
      <c r="A59" s="16" t="s">
        <v>3</v>
      </c>
      <c r="B59" s="16" t="s">
        <v>52</v>
      </c>
      <c r="C59" s="6" t="s">
        <v>143</v>
      </c>
      <c r="D59" s="7"/>
      <c r="E59" s="7">
        <v>5292</v>
      </c>
      <c r="F59" s="4"/>
      <c r="K59" s="16" t="s">
        <v>3</v>
      </c>
      <c r="L59" s="16" t="s">
        <v>52</v>
      </c>
      <c r="M59" s="6" t="s">
        <v>54</v>
      </c>
      <c r="N59" s="7">
        <v>645127</v>
      </c>
      <c r="O59" s="7">
        <v>816878</v>
      </c>
      <c r="P59" s="4">
        <f t="shared" si="1"/>
        <v>0.26622820002883152</v>
      </c>
    </row>
    <row r="60" spans="1:16" x14ac:dyDescent="0.25">
      <c r="A60" s="16" t="s">
        <v>3</v>
      </c>
      <c r="B60" s="16" t="s">
        <v>52</v>
      </c>
      <c r="C60" s="6" t="s">
        <v>54</v>
      </c>
      <c r="D60" s="7">
        <v>728532</v>
      </c>
      <c r="E60" s="7">
        <v>816878</v>
      </c>
      <c r="F60" s="4">
        <f t="shared" si="0"/>
        <v>0.12126577830486512</v>
      </c>
      <c r="K60" s="16" t="s">
        <v>3</v>
      </c>
      <c r="L60" s="16" t="s">
        <v>52</v>
      </c>
      <c r="M60" s="6" t="s">
        <v>53</v>
      </c>
      <c r="N60" s="7">
        <v>64123</v>
      </c>
      <c r="O60" s="7">
        <v>15781</v>
      </c>
      <c r="P60" s="4">
        <f t="shared" si="1"/>
        <v>-0.7538948583191678</v>
      </c>
    </row>
    <row r="61" spans="1:16" x14ac:dyDescent="0.25">
      <c r="A61" s="16" t="s">
        <v>3</v>
      </c>
      <c r="B61" s="16" t="s">
        <v>52</v>
      </c>
      <c r="C61" s="6" t="s">
        <v>53</v>
      </c>
      <c r="D61" s="7">
        <v>125256</v>
      </c>
      <c r="E61" s="7">
        <v>15781</v>
      </c>
      <c r="F61" s="4">
        <f t="shared" si="0"/>
        <v>-0.87401002746375422</v>
      </c>
      <c r="K61" s="16" t="s">
        <v>3</v>
      </c>
      <c r="L61" s="16" t="s">
        <v>52</v>
      </c>
      <c r="M61" s="6" t="s">
        <v>51</v>
      </c>
      <c r="N61" s="7">
        <v>81217</v>
      </c>
      <c r="O61" s="7">
        <v>23061</v>
      </c>
      <c r="P61" s="4">
        <f t="shared" si="1"/>
        <v>-0.71605698314392308</v>
      </c>
    </row>
    <row r="62" spans="1:16" x14ac:dyDescent="0.25">
      <c r="A62" s="16" t="s">
        <v>3</v>
      </c>
      <c r="B62" s="16" t="s">
        <v>52</v>
      </c>
      <c r="C62" s="6" t="s">
        <v>51</v>
      </c>
      <c r="D62" s="7">
        <v>37492</v>
      </c>
      <c r="E62" s="7">
        <v>23061</v>
      </c>
      <c r="F62" s="4">
        <f t="shared" si="0"/>
        <v>-0.38490878053984851</v>
      </c>
      <c r="K62" s="16" t="s">
        <v>3</v>
      </c>
      <c r="L62" s="16" t="s">
        <v>42</v>
      </c>
      <c r="M62" s="11" t="s">
        <v>0</v>
      </c>
      <c r="N62" s="10">
        <v>44096</v>
      </c>
      <c r="O62" s="10">
        <v>69307</v>
      </c>
      <c r="P62" s="4">
        <f t="shared" si="1"/>
        <v>0.57172986211901311</v>
      </c>
    </row>
    <row r="63" spans="1:16" x14ac:dyDescent="0.25">
      <c r="A63" s="16" t="s">
        <v>3</v>
      </c>
      <c r="B63" s="16" t="s">
        <v>42</v>
      </c>
      <c r="C63" s="11" t="s">
        <v>0</v>
      </c>
      <c r="D63" s="10">
        <v>237247</v>
      </c>
      <c r="E63" s="10">
        <v>69307</v>
      </c>
      <c r="F63" s="4">
        <f t="shared" si="0"/>
        <v>-0.70786985715309358</v>
      </c>
      <c r="K63" s="16" t="s">
        <v>3</v>
      </c>
      <c r="L63" s="16" t="s">
        <v>42</v>
      </c>
      <c r="M63" s="6" t="s">
        <v>141</v>
      </c>
      <c r="N63" s="7"/>
      <c r="O63" s="7">
        <v>2198</v>
      </c>
      <c r="P63" s="4"/>
    </row>
    <row r="64" spans="1:16" x14ac:dyDescent="0.25">
      <c r="A64" s="16" t="s">
        <v>3</v>
      </c>
      <c r="B64" s="16" t="s">
        <v>42</v>
      </c>
      <c r="C64" s="6" t="s">
        <v>141</v>
      </c>
      <c r="D64" s="7"/>
      <c r="E64" s="7">
        <v>2198</v>
      </c>
      <c r="F64" s="4"/>
      <c r="K64" s="16" t="s">
        <v>3</v>
      </c>
      <c r="L64" s="16" t="s">
        <v>42</v>
      </c>
      <c r="M64" s="6" t="s">
        <v>140</v>
      </c>
      <c r="N64" s="7">
        <v>1600</v>
      </c>
      <c r="O64" s="7"/>
      <c r="P64" s="4">
        <f t="shared" si="1"/>
        <v>-1</v>
      </c>
    </row>
    <row r="65" spans="1:16" x14ac:dyDescent="0.25">
      <c r="A65" s="16" t="s">
        <v>3</v>
      </c>
      <c r="B65" s="16" t="s">
        <v>42</v>
      </c>
      <c r="C65" s="6" t="s">
        <v>140</v>
      </c>
      <c r="D65" s="7">
        <v>163365</v>
      </c>
      <c r="E65" s="7"/>
      <c r="F65" s="4">
        <f t="shared" si="0"/>
        <v>-1</v>
      </c>
      <c r="K65" s="16" t="s">
        <v>3</v>
      </c>
      <c r="L65" s="16" t="s">
        <v>42</v>
      </c>
      <c r="M65" s="6" t="s">
        <v>139</v>
      </c>
      <c r="N65" s="7">
        <v>22658</v>
      </c>
      <c r="O65" s="7">
        <v>4030</v>
      </c>
      <c r="P65" s="4">
        <f t="shared" si="1"/>
        <v>-0.82213787624680024</v>
      </c>
    </row>
    <row r="66" spans="1:16" x14ac:dyDescent="0.25">
      <c r="A66" s="16" t="s">
        <v>3</v>
      </c>
      <c r="B66" s="16" t="s">
        <v>42</v>
      </c>
      <c r="C66" s="6" t="s">
        <v>139</v>
      </c>
      <c r="D66" s="7"/>
      <c r="E66" s="7">
        <v>4030</v>
      </c>
      <c r="F66" s="4"/>
      <c r="K66" s="16" t="s">
        <v>3</v>
      </c>
      <c r="L66" s="16" t="s">
        <v>42</v>
      </c>
      <c r="M66" s="6" t="s">
        <v>48</v>
      </c>
      <c r="N66" s="7">
        <v>2923</v>
      </c>
      <c r="O66" s="7">
        <v>26957</v>
      </c>
      <c r="P66" s="4">
        <f t="shared" si="1"/>
        <v>8.2223742730071852</v>
      </c>
    </row>
    <row r="67" spans="1:16" x14ac:dyDescent="0.25">
      <c r="A67" s="16" t="s">
        <v>3</v>
      </c>
      <c r="B67" s="16" t="s">
        <v>42</v>
      </c>
      <c r="C67" s="6" t="s">
        <v>48</v>
      </c>
      <c r="D67" s="7">
        <v>53802</v>
      </c>
      <c r="E67" s="7">
        <v>26957</v>
      </c>
      <c r="F67" s="4">
        <f t="shared" si="0"/>
        <v>-0.49895914650013012</v>
      </c>
      <c r="K67" s="16" t="s">
        <v>3</v>
      </c>
      <c r="L67" s="16" t="s">
        <v>42</v>
      </c>
      <c r="M67" s="6" t="s">
        <v>47</v>
      </c>
      <c r="N67" s="7">
        <v>3116</v>
      </c>
      <c r="O67" s="7"/>
      <c r="P67" s="4">
        <f t="shared" si="1"/>
        <v>-1</v>
      </c>
    </row>
    <row r="68" spans="1:16" x14ac:dyDescent="0.25">
      <c r="A68" s="16" t="s">
        <v>3</v>
      </c>
      <c r="B68" s="16" t="s">
        <v>42</v>
      </c>
      <c r="C68" s="6" t="s">
        <v>46</v>
      </c>
      <c r="D68" s="7">
        <v>1529</v>
      </c>
      <c r="E68" s="7"/>
      <c r="F68" s="4">
        <f t="shared" ref="F68:F112" si="2">(E68-D68)/D68</f>
        <v>-1</v>
      </c>
      <c r="K68" s="16" t="s">
        <v>3</v>
      </c>
      <c r="L68" s="16" t="s">
        <v>42</v>
      </c>
      <c r="M68" s="6" t="s">
        <v>46</v>
      </c>
      <c r="N68" s="7">
        <v>2387</v>
      </c>
      <c r="O68" s="7"/>
      <c r="P68" s="4">
        <f t="shared" ref="P68:P111" si="3">(O68-N68)/N68</f>
        <v>-1</v>
      </c>
    </row>
    <row r="69" spans="1:16" x14ac:dyDescent="0.25">
      <c r="A69" s="16" t="s">
        <v>3</v>
      </c>
      <c r="B69" s="16" t="s">
        <v>42</v>
      </c>
      <c r="C69" s="6" t="s">
        <v>138</v>
      </c>
      <c r="D69" s="7"/>
      <c r="E69" s="7">
        <v>13489</v>
      </c>
      <c r="F69" s="4"/>
      <c r="K69" s="16" t="s">
        <v>3</v>
      </c>
      <c r="L69" s="16" t="s">
        <v>42</v>
      </c>
      <c r="M69" s="6" t="s">
        <v>138</v>
      </c>
      <c r="N69" s="7">
        <v>1454</v>
      </c>
      <c r="O69" s="7">
        <v>13489</v>
      </c>
      <c r="P69" s="4">
        <f t="shared" si="3"/>
        <v>8.2771664374140297</v>
      </c>
    </row>
    <row r="70" spans="1:16" x14ac:dyDescent="0.25">
      <c r="A70" s="16" t="s">
        <v>3</v>
      </c>
      <c r="B70" s="16" t="s">
        <v>42</v>
      </c>
      <c r="C70" s="6" t="s">
        <v>153</v>
      </c>
      <c r="D70" s="7"/>
      <c r="E70" s="7">
        <v>12204</v>
      </c>
      <c r="F70" s="4"/>
      <c r="K70" s="16" t="s">
        <v>3</v>
      </c>
      <c r="L70" s="16" t="s">
        <v>42</v>
      </c>
      <c r="M70" s="6" t="s">
        <v>153</v>
      </c>
      <c r="N70" s="7"/>
      <c r="O70" s="7">
        <v>12204</v>
      </c>
      <c r="P70" s="4"/>
    </row>
    <row r="71" spans="1:16" x14ac:dyDescent="0.25">
      <c r="A71" s="16" t="s">
        <v>3</v>
      </c>
      <c r="B71" s="16" t="s">
        <v>42</v>
      </c>
      <c r="C71" s="6" t="s">
        <v>137</v>
      </c>
      <c r="D71" s="7">
        <v>8431</v>
      </c>
      <c r="E71" s="7">
        <v>1250</v>
      </c>
      <c r="F71" s="4">
        <f t="shared" si="2"/>
        <v>-0.85173763491875221</v>
      </c>
      <c r="K71" s="16" t="s">
        <v>3</v>
      </c>
      <c r="L71" s="16" t="s">
        <v>42</v>
      </c>
      <c r="M71" s="6" t="s">
        <v>137</v>
      </c>
      <c r="N71" s="7"/>
      <c r="O71" s="7">
        <v>1250</v>
      </c>
      <c r="P71" s="4"/>
    </row>
    <row r="72" spans="1:16" x14ac:dyDescent="0.25">
      <c r="A72" s="16" t="s">
        <v>3</v>
      </c>
      <c r="B72" s="16" t="s">
        <v>42</v>
      </c>
      <c r="C72" s="6" t="s">
        <v>170</v>
      </c>
      <c r="D72" s="7">
        <v>7120</v>
      </c>
      <c r="E72" s="7"/>
      <c r="F72" s="4">
        <f t="shared" si="2"/>
        <v>-1</v>
      </c>
      <c r="K72" s="16" t="s">
        <v>3</v>
      </c>
      <c r="L72" s="16" t="s">
        <v>42</v>
      </c>
      <c r="M72" s="6" t="s">
        <v>173</v>
      </c>
      <c r="N72" s="7"/>
      <c r="O72" s="7">
        <v>8219</v>
      </c>
      <c r="P72" s="4"/>
    </row>
    <row r="73" spans="1:16" x14ac:dyDescent="0.25">
      <c r="A73" s="16" t="s">
        <v>3</v>
      </c>
      <c r="B73" s="16" t="s">
        <v>42</v>
      </c>
      <c r="C73" s="6" t="s">
        <v>173</v>
      </c>
      <c r="D73" s="7"/>
      <c r="E73" s="7">
        <v>8219</v>
      </c>
      <c r="F73" s="4"/>
      <c r="K73" s="16" t="s">
        <v>3</v>
      </c>
      <c r="L73" s="16" t="s">
        <v>42</v>
      </c>
      <c r="M73" s="6" t="s">
        <v>135</v>
      </c>
      <c r="N73" s="7">
        <v>1608</v>
      </c>
      <c r="O73" s="7"/>
      <c r="P73" s="4">
        <f t="shared" si="3"/>
        <v>-1</v>
      </c>
    </row>
    <row r="74" spans="1:16" x14ac:dyDescent="0.25">
      <c r="A74" s="16" t="s">
        <v>3</v>
      </c>
      <c r="B74" s="16" t="s">
        <v>42</v>
      </c>
      <c r="C74" s="6" t="s">
        <v>132</v>
      </c>
      <c r="D74" s="7">
        <v>3000</v>
      </c>
      <c r="E74" s="7"/>
      <c r="F74" s="4">
        <f t="shared" si="2"/>
        <v>-1</v>
      </c>
      <c r="K74" s="16" t="s">
        <v>3</v>
      </c>
      <c r="L74" s="16" t="s">
        <v>42</v>
      </c>
      <c r="M74" s="6" t="s">
        <v>43</v>
      </c>
      <c r="N74" s="7">
        <v>1109</v>
      </c>
      <c r="O74" s="7"/>
      <c r="P74" s="4">
        <f t="shared" si="3"/>
        <v>-1</v>
      </c>
    </row>
    <row r="75" spans="1:16" x14ac:dyDescent="0.25">
      <c r="A75" s="16" t="s">
        <v>3</v>
      </c>
      <c r="B75" s="16" t="s">
        <v>42</v>
      </c>
      <c r="C75" s="6" t="s">
        <v>167</v>
      </c>
      <c r="D75" s="7"/>
      <c r="E75" s="7">
        <v>960</v>
      </c>
      <c r="F75" s="4"/>
      <c r="K75" s="16" t="s">
        <v>3</v>
      </c>
      <c r="L75" s="16" t="s">
        <v>42</v>
      </c>
      <c r="M75" s="6" t="s">
        <v>166</v>
      </c>
      <c r="N75" s="7">
        <v>1181</v>
      </c>
      <c r="O75" s="7"/>
      <c r="P75" s="4">
        <f t="shared" si="3"/>
        <v>-1</v>
      </c>
    </row>
    <row r="76" spans="1:16" x14ac:dyDescent="0.25">
      <c r="A76" s="16" t="s">
        <v>3</v>
      </c>
      <c r="B76" s="16" t="s">
        <v>25</v>
      </c>
      <c r="C76" s="11" t="s">
        <v>0</v>
      </c>
      <c r="D76" s="10">
        <v>1497022</v>
      </c>
      <c r="E76" s="10">
        <v>1346788</v>
      </c>
      <c r="F76" s="4">
        <f t="shared" si="2"/>
        <v>-0.10035523860036794</v>
      </c>
      <c r="K76" s="16" t="s">
        <v>3</v>
      </c>
      <c r="L76" s="16" t="s">
        <v>42</v>
      </c>
      <c r="M76" s="6" t="s">
        <v>132</v>
      </c>
      <c r="N76" s="7">
        <v>6060</v>
      </c>
      <c r="O76" s="7"/>
      <c r="P76" s="4">
        <f t="shared" si="3"/>
        <v>-1</v>
      </c>
    </row>
    <row r="77" spans="1:16" x14ac:dyDescent="0.25">
      <c r="A77" s="16" t="s">
        <v>3</v>
      </c>
      <c r="B77" s="16" t="s">
        <v>25</v>
      </c>
      <c r="C77" s="6" t="s">
        <v>40</v>
      </c>
      <c r="D77" s="7"/>
      <c r="E77" s="7">
        <v>26455</v>
      </c>
      <c r="F77" s="4"/>
      <c r="K77" s="16" t="s">
        <v>3</v>
      </c>
      <c r="L77" s="16" t="s">
        <v>42</v>
      </c>
      <c r="M77" s="6" t="s">
        <v>167</v>
      </c>
      <c r="N77" s="7"/>
      <c r="O77" s="7">
        <v>960</v>
      </c>
      <c r="P77" s="4"/>
    </row>
    <row r="78" spans="1:16" x14ac:dyDescent="0.25">
      <c r="A78" s="16" t="s">
        <v>3</v>
      </c>
      <c r="B78" s="16" t="s">
        <v>25</v>
      </c>
      <c r="C78" s="6" t="s">
        <v>39</v>
      </c>
      <c r="D78" s="7">
        <v>263280</v>
      </c>
      <c r="E78" s="7">
        <v>253012</v>
      </c>
      <c r="F78" s="4">
        <f t="shared" si="2"/>
        <v>-3.9000303859009419E-2</v>
      </c>
      <c r="K78" s="16" t="s">
        <v>3</v>
      </c>
      <c r="L78" s="16" t="s">
        <v>25</v>
      </c>
      <c r="M78" s="11" t="s">
        <v>0</v>
      </c>
      <c r="N78" s="10">
        <v>1399546</v>
      </c>
      <c r="O78" s="10">
        <v>1346788</v>
      </c>
      <c r="P78" s="4">
        <f t="shared" si="3"/>
        <v>-3.7696510154007087E-2</v>
      </c>
    </row>
    <row r="79" spans="1:16" x14ac:dyDescent="0.25">
      <c r="A79" s="16" t="s">
        <v>3</v>
      </c>
      <c r="B79" s="16" t="s">
        <v>25</v>
      </c>
      <c r="C79" s="6" t="s">
        <v>37</v>
      </c>
      <c r="D79" s="7">
        <v>910</v>
      </c>
      <c r="E79" s="7"/>
      <c r="F79" s="4">
        <f t="shared" si="2"/>
        <v>-1</v>
      </c>
      <c r="K79" s="16" t="s">
        <v>3</v>
      </c>
      <c r="L79" s="16" t="s">
        <v>25</v>
      </c>
      <c r="M79" s="6" t="s">
        <v>40</v>
      </c>
      <c r="N79" s="7">
        <v>2334</v>
      </c>
      <c r="O79" s="7">
        <v>26455</v>
      </c>
      <c r="P79" s="4">
        <f t="shared" si="3"/>
        <v>10.334618680377035</v>
      </c>
    </row>
    <row r="80" spans="1:16" x14ac:dyDescent="0.25">
      <c r="A80" s="16" t="s">
        <v>3</v>
      </c>
      <c r="B80" s="16" t="s">
        <v>25</v>
      </c>
      <c r="C80" s="6" t="s">
        <v>36</v>
      </c>
      <c r="D80" s="7">
        <v>208753</v>
      </c>
      <c r="E80" s="7">
        <v>44866</v>
      </c>
      <c r="F80" s="4">
        <f t="shared" si="2"/>
        <v>-0.78507614261830971</v>
      </c>
      <c r="K80" s="16" t="s">
        <v>3</v>
      </c>
      <c r="L80" s="16" t="s">
        <v>25</v>
      </c>
      <c r="M80" s="6" t="s">
        <v>39</v>
      </c>
      <c r="N80" s="7">
        <v>601132</v>
      </c>
      <c r="O80" s="7">
        <v>253012</v>
      </c>
      <c r="P80" s="4">
        <f t="shared" si="3"/>
        <v>-0.5791074173392865</v>
      </c>
    </row>
    <row r="81" spans="1:16" x14ac:dyDescent="0.25">
      <c r="A81" s="16" t="s">
        <v>3</v>
      </c>
      <c r="B81" s="16" t="s">
        <v>25</v>
      </c>
      <c r="C81" s="6" t="s">
        <v>35</v>
      </c>
      <c r="D81" s="7">
        <v>14466</v>
      </c>
      <c r="E81" s="7">
        <v>38664</v>
      </c>
      <c r="F81" s="4">
        <f t="shared" si="2"/>
        <v>1.6727498963085856</v>
      </c>
      <c r="K81" s="16" t="s">
        <v>3</v>
      </c>
      <c r="L81" s="16" t="s">
        <v>25</v>
      </c>
      <c r="M81" s="6" t="s">
        <v>36</v>
      </c>
      <c r="N81" s="7">
        <v>209610</v>
      </c>
      <c r="O81" s="7">
        <v>44866</v>
      </c>
      <c r="P81" s="4">
        <f t="shared" si="3"/>
        <v>-0.78595486856543106</v>
      </c>
    </row>
    <row r="82" spans="1:16" x14ac:dyDescent="0.25">
      <c r="A82" s="16" t="s">
        <v>3</v>
      </c>
      <c r="B82" s="16" t="s">
        <v>25</v>
      </c>
      <c r="C82" s="6" t="s">
        <v>34</v>
      </c>
      <c r="D82" s="7">
        <v>25517</v>
      </c>
      <c r="E82" s="7">
        <v>70123</v>
      </c>
      <c r="F82" s="4">
        <f t="shared" si="2"/>
        <v>1.7480895089548145</v>
      </c>
      <c r="K82" s="16" t="s">
        <v>3</v>
      </c>
      <c r="L82" s="16" t="s">
        <v>25</v>
      </c>
      <c r="M82" s="6" t="s">
        <v>35</v>
      </c>
      <c r="N82" s="7">
        <v>12997</v>
      </c>
      <c r="O82" s="7">
        <v>38664</v>
      </c>
      <c r="P82" s="4">
        <f t="shared" si="3"/>
        <v>1.9748403477725629</v>
      </c>
    </row>
    <row r="83" spans="1:16" x14ac:dyDescent="0.25">
      <c r="A83" s="16" t="s">
        <v>3</v>
      </c>
      <c r="B83" s="16" t="s">
        <v>25</v>
      </c>
      <c r="C83" s="6" t="s">
        <v>32</v>
      </c>
      <c r="D83" s="7"/>
      <c r="E83" s="7">
        <v>49321</v>
      </c>
      <c r="F83" s="4"/>
      <c r="K83" s="16" t="s">
        <v>3</v>
      </c>
      <c r="L83" s="16" t="s">
        <v>25</v>
      </c>
      <c r="M83" s="6" t="s">
        <v>34</v>
      </c>
      <c r="N83" s="7"/>
      <c r="O83" s="7">
        <v>70123</v>
      </c>
      <c r="P83" s="4"/>
    </row>
    <row r="84" spans="1:16" x14ac:dyDescent="0.25">
      <c r="A84" s="16" t="s">
        <v>3</v>
      </c>
      <c r="B84" s="16" t="s">
        <v>25</v>
      </c>
      <c r="C84" s="6" t="s">
        <v>31</v>
      </c>
      <c r="D84" s="7">
        <v>116557</v>
      </c>
      <c r="E84" s="7">
        <v>29818</v>
      </c>
      <c r="F84" s="4">
        <f t="shared" si="2"/>
        <v>-0.74417666892593326</v>
      </c>
      <c r="K84" s="16" t="s">
        <v>3</v>
      </c>
      <c r="L84" s="16" t="s">
        <v>25</v>
      </c>
      <c r="M84" s="6" t="s">
        <v>32</v>
      </c>
      <c r="N84" s="7"/>
      <c r="O84" s="7">
        <v>49321</v>
      </c>
      <c r="P84" s="4"/>
    </row>
    <row r="85" spans="1:16" x14ac:dyDescent="0.25">
      <c r="A85" s="16" t="s">
        <v>3</v>
      </c>
      <c r="B85" s="16" t="s">
        <v>25</v>
      </c>
      <c r="C85" s="6" t="s">
        <v>30</v>
      </c>
      <c r="D85" s="7">
        <v>113056</v>
      </c>
      <c r="E85" s="7">
        <v>7915</v>
      </c>
      <c r="F85" s="4">
        <f t="shared" si="2"/>
        <v>-0.92999044721200108</v>
      </c>
      <c r="K85" s="16" t="s">
        <v>3</v>
      </c>
      <c r="L85" s="16" t="s">
        <v>25</v>
      </c>
      <c r="M85" s="6" t="s">
        <v>31</v>
      </c>
      <c r="N85" s="7">
        <v>123290</v>
      </c>
      <c r="O85" s="7">
        <v>29818</v>
      </c>
      <c r="P85" s="4">
        <f t="shared" si="3"/>
        <v>-0.75814745721469701</v>
      </c>
    </row>
    <row r="86" spans="1:16" x14ac:dyDescent="0.25">
      <c r="A86" s="16" t="s">
        <v>3</v>
      </c>
      <c r="B86" s="16" t="s">
        <v>25</v>
      </c>
      <c r="C86" s="6" t="s">
        <v>29</v>
      </c>
      <c r="D86" s="7">
        <v>83691</v>
      </c>
      <c r="E86" s="7">
        <v>25275</v>
      </c>
      <c r="F86" s="4">
        <f t="shared" si="2"/>
        <v>-0.69799620030827692</v>
      </c>
      <c r="K86" s="16" t="s">
        <v>3</v>
      </c>
      <c r="L86" s="16" t="s">
        <v>25</v>
      </c>
      <c r="M86" s="6" t="s">
        <v>30</v>
      </c>
      <c r="N86" s="7">
        <v>4712</v>
      </c>
      <c r="O86" s="7">
        <v>7915</v>
      </c>
      <c r="P86" s="4">
        <f t="shared" si="3"/>
        <v>0.6797538200339559</v>
      </c>
    </row>
    <row r="87" spans="1:16" x14ac:dyDescent="0.25">
      <c r="A87" s="16" t="s">
        <v>3</v>
      </c>
      <c r="B87" s="16" t="s">
        <v>25</v>
      </c>
      <c r="C87" s="6" t="s">
        <v>28</v>
      </c>
      <c r="D87" s="7">
        <v>329458</v>
      </c>
      <c r="E87" s="7">
        <v>318580</v>
      </c>
      <c r="F87" s="4">
        <f t="shared" si="2"/>
        <v>-3.3017865706706166E-2</v>
      </c>
      <c r="K87" s="16" t="s">
        <v>3</v>
      </c>
      <c r="L87" s="16" t="s">
        <v>25</v>
      </c>
      <c r="M87" s="6" t="s">
        <v>29</v>
      </c>
      <c r="N87" s="7">
        <v>1383</v>
      </c>
      <c r="O87" s="7">
        <v>25275</v>
      </c>
      <c r="P87" s="4">
        <f t="shared" si="3"/>
        <v>17.275488069414315</v>
      </c>
    </row>
    <row r="88" spans="1:16" x14ac:dyDescent="0.25">
      <c r="A88" s="16" t="s">
        <v>3</v>
      </c>
      <c r="B88" s="16" t="s">
        <v>25</v>
      </c>
      <c r="C88" s="6" t="s">
        <v>27</v>
      </c>
      <c r="D88" s="7">
        <v>3595</v>
      </c>
      <c r="E88" s="7"/>
      <c r="F88" s="4">
        <f t="shared" si="2"/>
        <v>-1</v>
      </c>
      <c r="K88" s="16" t="s">
        <v>3</v>
      </c>
      <c r="L88" s="16" t="s">
        <v>25</v>
      </c>
      <c r="M88" s="6" t="s">
        <v>28</v>
      </c>
      <c r="N88" s="7">
        <v>42388</v>
      </c>
      <c r="O88" s="7">
        <v>318580</v>
      </c>
      <c r="P88" s="4">
        <f t="shared" si="3"/>
        <v>6.5158063602906484</v>
      </c>
    </row>
    <row r="89" spans="1:16" x14ac:dyDescent="0.25">
      <c r="A89" s="16" t="s">
        <v>3</v>
      </c>
      <c r="B89" s="16" t="s">
        <v>25</v>
      </c>
      <c r="C89" s="6" t="s">
        <v>26</v>
      </c>
      <c r="D89" s="7">
        <v>337739</v>
      </c>
      <c r="E89" s="7">
        <v>482759</v>
      </c>
      <c r="F89" s="4">
        <f t="shared" si="2"/>
        <v>0.42938482082318002</v>
      </c>
      <c r="K89" s="16" t="s">
        <v>3</v>
      </c>
      <c r="L89" s="16" t="s">
        <v>25</v>
      </c>
      <c r="M89" s="6" t="s">
        <v>26</v>
      </c>
      <c r="N89" s="7">
        <v>401700</v>
      </c>
      <c r="O89" s="7">
        <v>482759</v>
      </c>
      <c r="P89" s="4">
        <f t="shared" si="3"/>
        <v>0.20178989295494149</v>
      </c>
    </row>
    <row r="90" spans="1:16" x14ac:dyDescent="0.25">
      <c r="A90" s="16" t="s">
        <v>3</v>
      </c>
      <c r="B90" s="16" t="s">
        <v>22</v>
      </c>
      <c r="C90" s="11" t="s">
        <v>0</v>
      </c>
      <c r="D90" s="10">
        <v>2584412</v>
      </c>
      <c r="E90" s="10">
        <v>2275133</v>
      </c>
      <c r="F90" s="4">
        <f t="shared" si="2"/>
        <v>-0.11967093481999</v>
      </c>
      <c r="K90" s="16" t="s">
        <v>3</v>
      </c>
      <c r="L90" s="16" t="s">
        <v>22</v>
      </c>
      <c r="M90" s="11" t="s">
        <v>0</v>
      </c>
      <c r="N90" s="10">
        <v>3097864</v>
      </c>
      <c r="O90" s="10">
        <v>2275133</v>
      </c>
      <c r="P90" s="4">
        <f t="shared" si="3"/>
        <v>-0.26558009002331928</v>
      </c>
    </row>
    <row r="91" spans="1:16" x14ac:dyDescent="0.25">
      <c r="A91" s="16" t="s">
        <v>3</v>
      </c>
      <c r="B91" s="16" t="s">
        <v>22</v>
      </c>
      <c r="C91" s="6" t="s">
        <v>24</v>
      </c>
      <c r="D91" s="7">
        <v>72686</v>
      </c>
      <c r="E91" s="7">
        <v>54432</v>
      </c>
      <c r="F91" s="4">
        <f t="shared" si="2"/>
        <v>-0.25113501912335251</v>
      </c>
      <c r="K91" s="16" t="s">
        <v>3</v>
      </c>
      <c r="L91" s="16" t="s">
        <v>22</v>
      </c>
      <c r="M91" s="6" t="s">
        <v>24</v>
      </c>
      <c r="N91" s="7">
        <v>89539</v>
      </c>
      <c r="O91" s="7">
        <v>54432</v>
      </c>
      <c r="P91" s="4">
        <f t="shared" si="3"/>
        <v>-0.39208613006622811</v>
      </c>
    </row>
    <row r="92" spans="1:16" x14ac:dyDescent="0.25">
      <c r="A92" s="16" t="s">
        <v>3</v>
      </c>
      <c r="B92" s="16" t="s">
        <v>22</v>
      </c>
      <c r="C92" s="6" t="s">
        <v>21</v>
      </c>
      <c r="D92" s="7">
        <v>2511726</v>
      </c>
      <c r="E92" s="7">
        <v>2220701</v>
      </c>
      <c r="F92" s="4">
        <f t="shared" si="2"/>
        <v>-0.11586653958274111</v>
      </c>
      <c r="K92" s="16" t="s">
        <v>3</v>
      </c>
      <c r="L92" s="16" t="s">
        <v>22</v>
      </c>
      <c r="M92" s="6" t="s">
        <v>23</v>
      </c>
      <c r="N92" s="7">
        <v>17962</v>
      </c>
      <c r="O92" s="7"/>
      <c r="P92" s="4">
        <f t="shared" si="3"/>
        <v>-1</v>
      </c>
    </row>
    <row r="93" spans="1:16" x14ac:dyDescent="0.25">
      <c r="A93" s="16" t="s">
        <v>3</v>
      </c>
      <c r="B93" s="3" t="s">
        <v>177</v>
      </c>
      <c r="C93" s="11" t="s">
        <v>0</v>
      </c>
      <c r="D93" s="10"/>
      <c r="E93" s="10">
        <v>175984</v>
      </c>
      <c r="F93" s="4"/>
      <c r="K93" s="16" t="s">
        <v>3</v>
      </c>
      <c r="L93" s="16" t="s">
        <v>22</v>
      </c>
      <c r="M93" s="6" t="s">
        <v>21</v>
      </c>
      <c r="N93" s="7">
        <v>2990363</v>
      </c>
      <c r="O93" s="7">
        <v>2220701</v>
      </c>
      <c r="P93" s="4">
        <f t="shared" si="3"/>
        <v>-0.25738079290039367</v>
      </c>
    </row>
    <row r="94" spans="1:16" x14ac:dyDescent="0.25">
      <c r="A94" s="16" t="s">
        <v>3</v>
      </c>
      <c r="B94" s="16" t="s">
        <v>9</v>
      </c>
      <c r="C94" s="11" t="s">
        <v>0</v>
      </c>
      <c r="D94" s="10">
        <v>55782</v>
      </c>
      <c r="E94" s="10">
        <v>136910</v>
      </c>
      <c r="F94" s="4">
        <f t="shared" si="2"/>
        <v>1.4543759635724787</v>
      </c>
      <c r="K94" s="16" t="s">
        <v>3</v>
      </c>
      <c r="L94" s="3" t="s">
        <v>177</v>
      </c>
      <c r="M94" s="11" t="s">
        <v>0</v>
      </c>
      <c r="N94" s="10">
        <v>661344</v>
      </c>
      <c r="O94" s="10">
        <v>175984</v>
      </c>
      <c r="P94" s="4">
        <f t="shared" si="3"/>
        <v>-0.73389945323462524</v>
      </c>
    </row>
    <row r="95" spans="1:16" x14ac:dyDescent="0.25">
      <c r="A95" s="16" t="s">
        <v>3</v>
      </c>
      <c r="B95" s="16" t="s">
        <v>9</v>
      </c>
      <c r="C95" s="6" t="s">
        <v>127</v>
      </c>
      <c r="D95" s="7"/>
      <c r="E95" s="7">
        <v>7986</v>
      </c>
      <c r="F95" s="4"/>
      <c r="K95" s="16" t="s">
        <v>3</v>
      </c>
      <c r="L95" s="16" t="s">
        <v>9</v>
      </c>
      <c r="M95" s="11" t="s">
        <v>0</v>
      </c>
      <c r="N95" s="10">
        <v>35310</v>
      </c>
      <c r="O95" s="10">
        <v>136910</v>
      </c>
      <c r="P95" s="4">
        <f t="shared" si="3"/>
        <v>2.877371849334466</v>
      </c>
    </row>
    <row r="96" spans="1:16" x14ac:dyDescent="0.25">
      <c r="A96" s="16" t="s">
        <v>3</v>
      </c>
      <c r="B96" s="16" t="s">
        <v>9</v>
      </c>
      <c r="C96" s="6" t="s">
        <v>122</v>
      </c>
      <c r="D96" s="7"/>
      <c r="E96" s="7">
        <v>53924</v>
      </c>
      <c r="F96" s="4"/>
      <c r="K96" s="16" t="s">
        <v>3</v>
      </c>
      <c r="L96" s="16" t="s">
        <v>9</v>
      </c>
      <c r="M96" s="6" t="s">
        <v>127</v>
      </c>
      <c r="N96" s="7"/>
      <c r="O96" s="7">
        <v>7986</v>
      </c>
      <c r="P96" s="4"/>
    </row>
    <row r="97" spans="1:16" x14ac:dyDescent="0.25">
      <c r="A97" s="16" t="s">
        <v>3</v>
      </c>
      <c r="B97" s="16" t="s">
        <v>9</v>
      </c>
      <c r="C97" s="6" t="s">
        <v>121</v>
      </c>
      <c r="D97" s="7"/>
      <c r="E97" s="7">
        <v>2489</v>
      </c>
      <c r="F97" s="4"/>
      <c r="K97" s="16" t="s">
        <v>3</v>
      </c>
      <c r="L97" s="16" t="s">
        <v>9</v>
      </c>
      <c r="M97" s="6" t="s">
        <v>122</v>
      </c>
      <c r="N97" s="7">
        <v>3189</v>
      </c>
      <c r="O97" s="7">
        <v>53924</v>
      </c>
      <c r="P97" s="4">
        <f t="shared" si="3"/>
        <v>15.909375979931013</v>
      </c>
    </row>
    <row r="98" spans="1:16" x14ac:dyDescent="0.25">
      <c r="A98" s="16" t="s">
        <v>3</v>
      </c>
      <c r="B98" s="16" t="s">
        <v>9</v>
      </c>
      <c r="C98" s="6" t="s">
        <v>120</v>
      </c>
      <c r="D98" s="7">
        <v>16860</v>
      </c>
      <c r="E98" s="7"/>
      <c r="F98" s="4">
        <f t="shared" si="2"/>
        <v>-1</v>
      </c>
      <c r="K98" s="16" t="s">
        <v>3</v>
      </c>
      <c r="L98" s="16" t="s">
        <v>9</v>
      </c>
      <c r="M98" s="6" t="s">
        <v>121</v>
      </c>
      <c r="N98" s="7"/>
      <c r="O98" s="7">
        <v>2489</v>
      </c>
      <c r="P98" s="4"/>
    </row>
    <row r="99" spans="1:16" x14ac:dyDescent="0.25">
      <c r="A99" s="16" t="s">
        <v>3</v>
      </c>
      <c r="B99" s="16" t="s">
        <v>9</v>
      </c>
      <c r="C99" s="6" t="s">
        <v>17</v>
      </c>
      <c r="D99" s="7"/>
      <c r="E99" s="7">
        <v>17023</v>
      </c>
      <c r="F99" s="4"/>
      <c r="K99" s="16" t="s">
        <v>3</v>
      </c>
      <c r="L99" s="16" t="s">
        <v>9</v>
      </c>
      <c r="M99" s="6" t="s">
        <v>17</v>
      </c>
      <c r="N99" s="7">
        <v>4671</v>
      </c>
      <c r="O99" s="7">
        <v>17023</v>
      </c>
      <c r="P99" s="4">
        <f t="shared" si="3"/>
        <v>2.6444016270605868</v>
      </c>
    </row>
    <row r="100" spans="1:16" x14ac:dyDescent="0.25">
      <c r="A100" s="16" t="s">
        <v>3</v>
      </c>
      <c r="B100" s="16" t="s">
        <v>9</v>
      </c>
      <c r="C100" s="6" t="s">
        <v>191</v>
      </c>
      <c r="D100" s="7">
        <v>506</v>
      </c>
      <c r="E100" s="7"/>
      <c r="F100" s="4">
        <f t="shared" si="2"/>
        <v>-1</v>
      </c>
      <c r="K100" s="16" t="s">
        <v>3</v>
      </c>
      <c r="L100" s="16" t="s">
        <v>9</v>
      </c>
      <c r="M100" s="6" t="s">
        <v>119</v>
      </c>
      <c r="N100" s="7"/>
      <c r="O100" s="7">
        <v>7765</v>
      </c>
      <c r="P100" s="4"/>
    </row>
    <row r="101" spans="1:16" x14ac:dyDescent="0.25">
      <c r="A101" s="16" t="s">
        <v>3</v>
      </c>
      <c r="B101" s="16" t="s">
        <v>9</v>
      </c>
      <c r="C101" s="6" t="s">
        <v>119</v>
      </c>
      <c r="D101" s="7"/>
      <c r="E101" s="7">
        <v>7765</v>
      </c>
      <c r="F101" s="4"/>
      <c r="K101" s="16" t="s">
        <v>3</v>
      </c>
      <c r="L101" s="16" t="s">
        <v>9</v>
      </c>
      <c r="M101" s="6" t="s">
        <v>15</v>
      </c>
      <c r="N101" s="7">
        <v>7545</v>
      </c>
      <c r="O101" s="7">
        <v>42300</v>
      </c>
      <c r="P101" s="4">
        <f t="shared" si="3"/>
        <v>4.606361829025845</v>
      </c>
    </row>
    <row r="102" spans="1:16" x14ac:dyDescent="0.25">
      <c r="A102" s="16" t="s">
        <v>3</v>
      </c>
      <c r="B102" s="16" t="s">
        <v>9</v>
      </c>
      <c r="C102" s="6" t="s">
        <v>15</v>
      </c>
      <c r="D102" s="7">
        <v>3728</v>
      </c>
      <c r="E102" s="7">
        <v>42300</v>
      </c>
      <c r="F102" s="4">
        <f t="shared" si="2"/>
        <v>10.34656652360515</v>
      </c>
      <c r="K102" s="16" t="s">
        <v>3</v>
      </c>
      <c r="L102" s="16" t="s">
        <v>9</v>
      </c>
      <c r="M102" s="6" t="s">
        <v>12</v>
      </c>
      <c r="N102" s="7">
        <v>19905</v>
      </c>
      <c r="O102" s="7">
        <v>1487</v>
      </c>
      <c r="P102" s="4">
        <f t="shared" si="3"/>
        <v>-0.9252951519718664</v>
      </c>
    </row>
    <row r="103" spans="1:16" x14ac:dyDescent="0.25">
      <c r="A103" s="16" t="s">
        <v>3</v>
      </c>
      <c r="B103" s="16" t="s">
        <v>9</v>
      </c>
      <c r="C103" s="6" t="s">
        <v>13</v>
      </c>
      <c r="D103" s="7">
        <v>7920</v>
      </c>
      <c r="E103" s="7"/>
      <c r="F103" s="4">
        <f t="shared" si="2"/>
        <v>-1</v>
      </c>
      <c r="K103" s="16" t="s">
        <v>3</v>
      </c>
      <c r="L103" s="16" t="s">
        <v>9</v>
      </c>
      <c r="M103" s="6" t="s">
        <v>189</v>
      </c>
      <c r="N103" s="7"/>
      <c r="O103" s="7">
        <v>3936</v>
      </c>
      <c r="P103" s="4"/>
    </row>
    <row r="104" spans="1:16" x14ac:dyDescent="0.25">
      <c r="A104" s="16" t="s">
        <v>3</v>
      </c>
      <c r="B104" s="16" t="s">
        <v>9</v>
      </c>
      <c r="C104" s="6" t="s">
        <v>12</v>
      </c>
      <c r="D104" s="7">
        <v>26768</v>
      </c>
      <c r="E104" s="7">
        <v>1487</v>
      </c>
      <c r="F104" s="4">
        <f t="shared" si="2"/>
        <v>-0.94444859533771663</v>
      </c>
      <c r="K104" s="16" t="s">
        <v>3</v>
      </c>
      <c r="L104" s="16" t="s">
        <v>2</v>
      </c>
      <c r="M104" s="11" t="s">
        <v>0</v>
      </c>
      <c r="N104" s="10">
        <v>772168</v>
      </c>
      <c r="O104" s="10">
        <v>682069</v>
      </c>
      <c r="P104" s="4">
        <f t="shared" si="3"/>
        <v>-0.11668315703318449</v>
      </c>
    </row>
    <row r="105" spans="1:16" x14ac:dyDescent="0.25">
      <c r="A105" s="16" t="s">
        <v>3</v>
      </c>
      <c r="B105" s="16" t="s">
        <v>9</v>
      </c>
      <c r="C105" s="6" t="s">
        <v>189</v>
      </c>
      <c r="D105" s="7"/>
      <c r="E105" s="7">
        <v>3936</v>
      </c>
      <c r="F105" s="4"/>
      <c r="K105" s="16" t="s">
        <v>3</v>
      </c>
      <c r="L105" s="16" t="s">
        <v>2</v>
      </c>
      <c r="M105" s="6" t="s">
        <v>7</v>
      </c>
      <c r="N105" s="7">
        <v>5110</v>
      </c>
      <c r="O105" s="7"/>
      <c r="P105" s="4">
        <f t="shared" si="3"/>
        <v>-1</v>
      </c>
    </row>
    <row r="106" spans="1:16" x14ac:dyDescent="0.25">
      <c r="A106" s="16" t="s">
        <v>3</v>
      </c>
      <c r="B106" s="16" t="s">
        <v>2</v>
      </c>
      <c r="C106" s="11" t="s">
        <v>0</v>
      </c>
      <c r="D106" s="10">
        <v>739990</v>
      </c>
      <c r="E106" s="10">
        <v>682069</v>
      </c>
      <c r="F106" s="4">
        <f t="shared" si="2"/>
        <v>-7.8272679360531894E-2</v>
      </c>
      <c r="K106" s="16" t="s">
        <v>3</v>
      </c>
      <c r="L106" s="16" t="s">
        <v>2</v>
      </c>
      <c r="M106" s="6" t="s">
        <v>6</v>
      </c>
      <c r="N106" s="7">
        <v>82708</v>
      </c>
      <c r="O106" s="7">
        <v>15424</v>
      </c>
      <c r="P106" s="4">
        <f t="shared" si="3"/>
        <v>-0.81351259853943991</v>
      </c>
    </row>
    <row r="107" spans="1:16" x14ac:dyDescent="0.25">
      <c r="A107" s="16" t="s">
        <v>3</v>
      </c>
      <c r="B107" s="16" t="s">
        <v>2</v>
      </c>
      <c r="C107" s="6" t="s">
        <v>7</v>
      </c>
      <c r="D107" s="7">
        <v>2113</v>
      </c>
      <c r="E107" s="7"/>
      <c r="F107" s="4">
        <f t="shared" si="2"/>
        <v>-1</v>
      </c>
      <c r="K107" s="16" t="s">
        <v>3</v>
      </c>
      <c r="L107" s="16" t="s">
        <v>2</v>
      </c>
      <c r="M107" s="6" t="s">
        <v>160</v>
      </c>
      <c r="N107" s="7">
        <v>1005</v>
      </c>
      <c r="O107" s="7"/>
      <c r="P107" s="4">
        <f t="shared" si="3"/>
        <v>-1</v>
      </c>
    </row>
    <row r="108" spans="1:16" x14ac:dyDescent="0.25">
      <c r="A108" s="16" t="s">
        <v>3</v>
      </c>
      <c r="B108" s="16" t="s">
        <v>2</v>
      </c>
      <c r="C108" s="6" t="s">
        <v>6</v>
      </c>
      <c r="D108" s="7">
        <v>36049</v>
      </c>
      <c r="E108" s="7">
        <v>15424</v>
      </c>
      <c r="F108" s="4">
        <f t="shared" si="2"/>
        <v>-0.57213792338206326</v>
      </c>
      <c r="K108" s="16" t="s">
        <v>3</v>
      </c>
      <c r="L108" s="16" t="s">
        <v>2</v>
      </c>
      <c r="M108" s="6" t="s">
        <v>5</v>
      </c>
      <c r="N108" s="7">
        <v>169077</v>
      </c>
      <c r="O108" s="7">
        <v>142433</v>
      </c>
      <c r="P108" s="4">
        <f t="shared" si="3"/>
        <v>-0.15758500564831407</v>
      </c>
    </row>
    <row r="109" spans="1:16" x14ac:dyDescent="0.25">
      <c r="A109" s="16" t="s">
        <v>3</v>
      </c>
      <c r="B109" s="16" t="s">
        <v>2</v>
      </c>
      <c r="C109" s="6" t="s">
        <v>5</v>
      </c>
      <c r="D109" s="7">
        <v>223505</v>
      </c>
      <c r="E109" s="7">
        <v>142433</v>
      </c>
      <c r="F109" s="4">
        <f t="shared" si="2"/>
        <v>-0.36273014026531847</v>
      </c>
      <c r="K109" s="16" t="s">
        <v>3</v>
      </c>
      <c r="L109" s="16" t="s">
        <v>2</v>
      </c>
      <c r="M109" s="6" t="s">
        <v>4</v>
      </c>
      <c r="N109" s="7">
        <v>152797</v>
      </c>
      <c r="O109" s="7">
        <v>188506</v>
      </c>
      <c r="P109" s="4">
        <f t="shared" si="3"/>
        <v>0.23370223237367227</v>
      </c>
    </row>
    <row r="110" spans="1:16" x14ac:dyDescent="0.25">
      <c r="A110" s="16" t="s">
        <v>3</v>
      </c>
      <c r="B110" s="16" t="s">
        <v>2</v>
      </c>
      <c r="C110" s="6" t="s">
        <v>4</v>
      </c>
      <c r="D110" s="7">
        <v>160156</v>
      </c>
      <c r="E110" s="7">
        <v>188506</v>
      </c>
      <c r="F110" s="4">
        <f t="shared" si="2"/>
        <v>0.17701491046229925</v>
      </c>
      <c r="K110" s="16" t="s">
        <v>3</v>
      </c>
      <c r="L110" s="16" t="s">
        <v>2</v>
      </c>
      <c r="M110" s="6" t="s">
        <v>1</v>
      </c>
      <c r="N110" s="7">
        <v>361471</v>
      </c>
      <c r="O110" s="7">
        <v>335706</v>
      </c>
      <c r="P110" s="4">
        <f t="shared" si="3"/>
        <v>-7.1278193824677497E-2</v>
      </c>
    </row>
    <row r="111" spans="1:16" x14ac:dyDescent="0.25">
      <c r="A111" s="16" t="s">
        <v>3</v>
      </c>
      <c r="B111" s="16" t="s">
        <v>2</v>
      </c>
      <c r="C111" s="6" t="s">
        <v>1</v>
      </c>
      <c r="D111" s="7">
        <v>318167</v>
      </c>
      <c r="E111" s="7">
        <v>335706</v>
      </c>
      <c r="F111" s="4">
        <f t="shared" si="2"/>
        <v>5.5125138685030189E-2</v>
      </c>
      <c r="K111" s="14" t="s">
        <v>0</v>
      </c>
      <c r="L111" s="20"/>
      <c r="M111" s="15"/>
      <c r="N111" s="10">
        <v>25500242</v>
      </c>
      <c r="O111" s="10">
        <v>18823781</v>
      </c>
      <c r="P111" s="4">
        <f t="shared" si="3"/>
        <v>-0.2618195152814628</v>
      </c>
    </row>
    <row r="112" spans="1:16" x14ac:dyDescent="0.25">
      <c r="A112" s="14" t="s">
        <v>0</v>
      </c>
      <c r="B112" s="20"/>
      <c r="C112" s="15"/>
      <c r="D112" s="10">
        <v>19230316</v>
      </c>
      <c r="E112" s="10">
        <v>18823781</v>
      </c>
      <c r="F112" s="4">
        <f t="shared" si="2"/>
        <v>-2.1140318235020161E-2</v>
      </c>
    </row>
  </sheetData>
  <mergeCells count="28">
    <mergeCell ref="A112:C112"/>
    <mergeCell ref="L104:L110"/>
    <mergeCell ref="K111:M111"/>
    <mergeCell ref="A33:A111"/>
    <mergeCell ref="B52:B62"/>
    <mergeCell ref="B63:B75"/>
    <mergeCell ref="B76:B89"/>
    <mergeCell ref="B90:B92"/>
    <mergeCell ref="B94:B105"/>
    <mergeCell ref="B106:B111"/>
    <mergeCell ref="L52:L61"/>
    <mergeCell ref="L62:L77"/>
    <mergeCell ref="L78:L89"/>
    <mergeCell ref="L90:L93"/>
    <mergeCell ref="L95:L103"/>
    <mergeCell ref="B34:B51"/>
    <mergeCell ref="K1:M1"/>
    <mergeCell ref="K3:K32"/>
    <mergeCell ref="L3:M3"/>
    <mergeCell ref="L4:L32"/>
    <mergeCell ref="K33:K110"/>
    <mergeCell ref="L33:M33"/>
    <mergeCell ref="L34:L51"/>
    <mergeCell ref="A1:C1"/>
    <mergeCell ref="A3:A32"/>
    <mergeCell ref="B3:C3"/>
    <mergeCell ref="B4:B32"/>
    <mergeCell ref="B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Q108"/>
  <sheetViews>
    <sheetView workbookViewId="0">
      <selection activeCell="F1" sqref="F1"/>
    </sheetView>
  </sheetViews>
  <sheetFormatPr defaultColWidth="9.140625" defaultRowHeight="15" x14ac:dyDescent="0.25"/>
  <cols>
    <col min="4" max="4" width="14.140625" customWidth="1"/>
    <col min="5" max="5" width="13.85546875" customWidth="1"/>
    <col min="6" max="6" width="11.140625" customWidth="1"/>
    <col min="7" max="10" width="9.140625" style="2"/>
    <col min="14" max="14" width="14" customWidth="1"/>
    <col min="15" max="15" width="14.5703125" customWidth="1"/>
    <col min="18" max="16384" width="9.140625" style="2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9" t="s">
        <v>0</v>
      </c>
      <c r="C3" s="15"/>
      <c r="D3" s="12">
        <v>287454533</v>
      </c>
      <c r="E3" s="12">
        <v>278620602</v>
      </c>
      <c r="F3" s="4">
        <f>(E3-D3)/D3</f>
        <v>-3.0731576600324478E-2</v>
      </c>
      <c r="K3" s="16" t="s">
        <v>85</v>
      </c>
      <c r="L3" s="14" t="s">
        <v>0</v>
      </c>
      <c r="M3" s="15"/>
      <c r="N3" s="10">
        <v>329912049</v>
      </c>
      <c r="O3" s="10">
        <v>278620602</v>
      </c>
      <c r="P3" s="4">
        <f>(O3-N3)/N3</f>
        <v>-0.15547006287121087</v>
      </c>
    </row>
    <row r="4" spans="1:16" x14ac:dyDescent="0.25">
      <c r="A4" s="16" t="s">
        <v>85</v>
      </c>
      <c r="B4" s="16" t="s">
        <v>84</v>
      </c>
      <c r="C4" s="13" t="s">
        <v>0</v>
      </c>
      <c r="D4" s="12">
        <v>287454533</v>
      </c>
      <c r="E4" s="12">
        <v>278620602</v>
      </c>
      <c r="F4" s="4">
        <f t="shared" ref="F4:F67" si="0">(E4-D4)/D4</f>
        <v>-3.0731576600324478E-2</v>
      </c>
      <c r="K4" s="16" t="s">
        <v>85</v>
      </c>
      <c r="L4" s="16" t="s">
        <v>84</v>
      </c>
      <c r="M4" s="11" t="s">
        <v>0</v>
      </c>
      <c r="N4" s="10">
        <v>329912049</v>
      </c>
      <c r="O4" s="10">
        <v>278620602</v>
      </c>
      <c r="P4" s="4">
        <f t="shared" ref="P4:P67" si="1">(O4-N4)/N4</f>
        <v>-0.15547006287121087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1228144</v>
      </c>
      <c r="E5" s="7">
        <v>1724018</v>
      </c>
      <c r="F5" s="4">
        <f t="shared" si="0"/>
        <v>0.40375884261128986</v>
      </c>
      <c r="K5" s="16" t="s">
        <v>85</v>
      </c>
      <c r="L5" s="16" t="s">
        <v>84</v>
      </c>
      <c r="M5" s="6" t="s">
        <v>112</v>
      </c>
      <c r="N5" s="7">
        <v>1705726</v>
      </c>
      <c r="O5" s="7">
        <v>1724018</v>
      </c>
      <c r="P5" s="4">
        <f t="shared" si="1"/>
        <v>1.072387945074414E-2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4514675</v>
      </c>
      <c r="E6" s="7">
        <v>3250920</v>
      </c>
      <c r="F6" s="4">
        <f t="shared" si="0"/>
        <v>-0.2799215890401856</v>
      </c>
      <c r="K6" s="16" t="s">
        <v>85</v>
      </c>
      <c r="L6" s="16" t="s">
        <v>84</v>
      </c>
      <c r="M6" s="6" t="s">
        <v>111</v>
      </c>
      <c r="N6" s="7">
        <v>3701153</v>
      </c>
      <c r="O6" s="7">
        <v>3250920</v>
      </c>
      <c r="P6" s="4">
        <f t="shared" si="1"/>
        <v>-0.12164668685677139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972966</v>
      </c>
      <c r="E7" s="7">
        <v>984812</v>
      </c>
      <c r="F7" s="4">
        <f t="shared" si="0"/>
        <v>1.21751428107457E-2</v>
      </c>
      <c r="K7" s="16" t="s">
        <v>85</v>
      </c>
      <c r="L7" s="16" t="s">
        <v>84</v>
      </c>
      <c r="M7" s="6" t="s">
        <v>110</v>
      </c>
      <c r="N7" s="7">
        <v>1441944</v>
      </c>
      <c r="O7" s="7">
        <v>984812</v>
      </c>
      <c r="P7" s="4">
        <f t="shared" si="1"/>
        <v>-0.31702479430546537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223399</v>
      </c>
      <c r="E8" s="7">
        <v>283246</v>
      </c>
      <c r="F8" s="4">
        <f t="shared" si="0"/>
        <v>0.26789287328949546</v>
      </c>
      <c r="K8" s="16" t="s">
        <v>85</v>
      </c>
      <c r="L8" s="16" t="s">
        <v>84</v>
      </c>
      <c r="M8" s="6" t="s">
        <v>109</v>
      </c>
      <c r="N8" s="7">
        <v>662671</v>
      </c>
      <c r="O8" s="7">
        <v>283246</v>
      </c>
      <c r="P8" s="4">
        <f t="shared" si="1"/>
        <v>-0.57256919346100854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49905</v>
      </c>
      <c r="E9" s="7">
        <v>50733</v>
      </c>
      <c r="F9" s="4">
        <f t="shared" si="0"/>
        <v>1.6591523895401264E-2</v>
      </c>
      <c r="K9" s="16" t="s">
        <v>85</v>
      </c>
      <c r="L9" s="16" t="s">
        <v>84</v>
      </c>
      <c r="M9" s="6" t="s">
        <v>108</v>
      </c>
      <c r="N9" s="7">
        <v>56532</v>
      </c>
      <c r="O9" s="7">
        <v>50733</v>
      </c>
      <c r="P9" s="4">
        <f t="shared" si="1"/>
        <v>-0.10257907026109106</v>
      </c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6009891</v>
      </c>
      <c r="E10" s="7">
        <v>4256057</v>
      </c>
      <c r="F10" s="4">
        <f t="shared" si="0"/>
        <v>-0.2918245938237482</v>
      </c>
      <c r="K10" s="16" t="s">
        <v>85</v>
      </c>
      <c r="L10" s="16" t="s">
        <v>84</v>
      </c>
      <c r="M10" s="6" t="s">
        <v>107</v>
      </c>
      <c r="N10" s="7">
        <v>6205955</v>
      </c>
      <c r="O10" s="7">
        <v>4256057</v>
      </c>
      <c r="P10" s="4">
        <f t="shared" si="1"/>
        <v>-0.31419789540852294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10168806</v>
      </c>
      <c r="E11" s="7">
        <v>12111177</v>
      </c>
      <c r="F11" s="4">
        <f t="shared" si="0"/>
        <v>0.19101269116551148</v>
      </c>
      <c r="K11" s="16" t="s">
        <v>85</v>
      </c>
      <c r="L11" s="16" t="s">
        <v>84</v>
      </c>
      <c r="M11" s="6" t="s">
        <v>106</v>
      </c>
      <c r="N11" s="7">
        <v>14061408</v>
      </c>
      <c r="O11" s="7">
        <v>12111177</v>
      </c>
      <c r="P11" s="4">
        <f t="shared" si="1"/>
        <v>-0.13869386337413722</v>
      </c>
    </row>
    <row r="12" spans="1:16" x14ac:dyDescent="0.25">
      <c r="A12" s="16" t="s">
        <v>85</v>
      </c>
      <c r="B12" s="16" t="s">
        <v>84</v>
      </c>
      <c r="C12" s="6" t="s">
        <v>105</v>
      </c>
      <c r="D12" s="7">
        <v>1205</v>
      </c>
      <c r="E12" s="7">
        <v>241495</v>
      </c>
      <c r="F12" s="4">
        <f t="shared" si="0"/>
        <v>199.41078838174275</v>
      </c>
      <c r="K12" s="16" t="s">
        <v>85</v>
      </c>
      <c r="L12" s="16" t="s">
        <v>84</v>
      </c>
      <c r="M12" s="6" t="s">
        <v>105</v>
      </c>
      <c r="N12" s="7">
        <v>137629</v>
      </c>
      <c r="O12" s="7">
        <v>241495</v>
      </c>
      <c r="P12" s="4">
        <f t="shared" si="1"/>
        <v>0.754681062857392</v>
      </c>
    </row>
    <row r="13" spans="1:16" x14ac:dyDescent="0.25">
      <c r="A13" s="16" t="s">
        <v>85</v>
      </c>
      <c r="B13" s="16" t="s">
        <v>84</v>
      </c>
      <c r="C13" s="6" t="s">
        <v>104</v>
      </c>
      <c r="D13" s="7">
        <v>3454624</v>
      </c>
      <c r="E13" s="7">
        <v>3543544</v>
      </c>
      <c r="F13" s="4">
        <f t="shared" si="0"/>
        <v>2.573941476699056E-2</v>
      </c>
      <c r="K13" s="16" t="s">
        <v>85</v>
      </c>
      <c r="L13" s="16" t="s">
        <v>84</v>
      </c>
      <c r="M13" s="6" t="s">
        <v>104</v>
      </c>
      <c r="N13" s="7">
        <v>3603724</v>
      </c>
      <c r="O13" s="7">
        <v>3543544</v>
      </c>
      <c r="P13" s="4">
        <f t="shared" si="1"/>
        <v>-1.669939207331083E-2</v>
      </c>
    </row>
    <row r="14" spans="1:16" x14ac:dyDescent="0.25">
      <c r="A14" s="16" t="s">
        <v>85</v>
      </c>
      <c r="B14" s="16" t="s">
        <v>84</v>
      </c>
      <c r="C14" s="6" t="s">
        <v>103</v>
      </c>
      <c r="D14" s="7">
        <v>463112</v>
      </c>
      <c r="E14" s="7">
        <v>621389</v>
      </c>
      <c r="F14" s="4">
        <f t="shared" si="0"/>
        <v>0.34176829794952407</v>
      </c>
      <c r="K14" s="16" t="s">
        <v>85</v>
      </c>
      <c r="L14" s="16" t="s">
        <v>84</v>
      </c>
      <c r="M14" s="6" t="s">
        <v>103</v>
      </c>
      <c r="N14" s="7">
        <v>893177</v>
      </c>
      <c r="O14" s="7">
        <v>621389</v>
      </c>
      <c r="P14" s="4">
        <f t="shared" si="1"/>
        <v>-0.30429354987869145</v>
      </c>
    </row>
    <row r="15" spans="1:16" x14ac:dyDescent="0.25">
      <c r="A15" s="16" t="s">
        <v>85</v>
      </c>
      <c r="B15" s="16" t="s">
        <v>84</v>
      </c>
      <c r="C15" s="6" t="s">
        <v>102</v>
      </c>
      <c r="D15" s="7">
        <v>25128912</v>
      </c>
      <c r="E15" s="7">
        <v>27768713</v>
      </c>
      <c r="F15" s="4">
        <f t="shared" si="0"/>
        <v>0.10505034997137958</v>
      </c>
      <c r="K15" s="16" t="s">
        <v>85</v>
      </c>
      <c r="L15" s="16" t="s">
        <v>84</v>
      </c>
      <c r="M15" s="6" t="s">
        <v>102</v>
      </c>
      <c r="N15" s="7">
        <v>33419550</v>
      </c>
      <c r="O15" s="7">
        <v>27768713</v>
      </c>
      <c r="P15" s="4">
        <f t="shared" si="1"/>
        <v>-0.16908776449712817</v>
      </c>
    </row>
    <row r="16" spans="1:16" x14ac:dyDescent="0.25">
      <c r="A16" s="16" t="s">
        <v>85</v>
      </c>
      <c r="B16" s="16" t="s">
        <v>84</v>
      </c>
      <c r="C16" s="6" t="s">
        <v>101</v>
      </c>
      <c r="D16" s="7">
        <v>37948763</v>
      </c>
      <c r="E16" s="7">
        <v>39167612</v>
      </c>
      <c r="F16" s="4">
        <f t="shared" si="0"/>
        <v>3.2118280113636377E-2</v>
      </c>
      <c r="K16" s="16" t="s">
        <v>85</v>
      </c>
      <c r="L16" s="16" t="s">
        <v>84</v>
      </c>
      <c r="M16" s="6" t="s">
        <v>101</v>
      </c>
      <c r="N16" s="7">
        <v>52393750</v>
      </c>
      <c r="O16" s="7">
        <v>39167612</v>
      </c>
      <c r="P16" s="4">
        <f t="shared" si="1"/>
        <v>-0.25243732315400214</v>
      </c>
    </row>
    <row r="17" spans="1:16" x14ac:dyDescent="0.25">
      <c r="A17" s="16" t="s">
        <v>85</v>
      </c>
      <c r="B17" s="16" t="s">
        <v>84</v>
      </c>
      <c r="C17" s="6" t="s">
        <v>100</v>
      </c>
      <c r="D17" s="7">
        <v>135238</v>
      </c>
      <c r="E17" s="7">
        <v>98013</v>
      </c>
      <c r="F17" s="4">
        <f t="shared" si="0"/>
        <v>-0.27525547553202501</v>
      </c>
      <c r="K17" s="16" t="s">
        <v>85</v>
      </c>
      <c r="L17" s="16" t="s">
        <v>84</v>
      </c>
      <c r="M17" s="6" t="s">
        <v>100</v>
      </c>
      <c r="N17" s="7">
        <v>326104</v>
      </c>
      <c r="O17" s="7">
        <v>98013</v>
      </c>
      <c r="P17" s="4">
        <f t="shared" si="1"/>
        <v>-0.69944250913818906</v>
      </c>
    </row>
    <row r="18" spans="1:16" x14ac:dyDescent="0.25">
      <c r="A18" s="16" t="s">
        <v>85</v>
      </c>
      <c r="B18" s="16" t="s">
        <v>84</v>
      </c>
      <c r="C18" s="6" t="s">
        <v>99</v>
      </c>
      <c r="D18" s="7">
        <v>823116</v>
      </c>
      <c r="E18" s="7">
        <v>984357</v>
      </c>
      <c r="F18" s="4">
        <f t="shared" si="0"/>
        <v>0.1958909801291677</v>
      </c>
      <c r="K18" s="16" t="s">
        <v>85</v>
      </c>
      <c r="L18" s="16" t="s">
        <v>84</v>
      </c>
      <c r="M18" s="6" t="s">
        <v>99</v>
      </c>
      <c r="N18" s="7">
        <v>1072035</v>
      </c>
      <c r="O18" s="7">
        <v>984357</v>
      </c>
      <c r="P18" s="4">
        <f t="shared" si="1"/>
        <v>-8.178650883599882E-2</v>
      </c>
    </row>
    <row r="19" spans="1:16" x14ac:dyDescent="0.25">
      <c r="A19" s="16" t="s">
        <v>85</v>
      </c>
      <c r="B19" s="16" t="s">
        <v>84</v>
      </c>
      <c r="C19" s="6" t="s">
        <v>98</v>
      </c>
      <c r="D19" s="7">
        <v>7743492</v>
      </c>
      <c r="E19" s="7">
        <v>7994523</v>
      </c>
      <c r="F19" s="4">
        <f t="shared" si="0"/>
        <v>3.2418319796804852E-2</v>
      </c>
      <c r="K19" s="16" t="s">
        <v>85</v>
      </c>
      <c r="L19" s="16" t="s">
        <v>84</v>
      </c>
      <c r="M19" s="6" t="s">
        <v>98</v>
      </c>
      <c r="N19" s="7">
        <v>10252801</v>
      </c>
      <c r="O19" s="7">
        <v>7994523</v>
      </c>
      <c r="P19" s="4">
        <f t="shared" si="1"/>
        <v>-0.22025961490913556</v>
      </c>
    </row>
    <row r="20" spans="1:16" x14ac:dyDescent="0.25">
      <c r="A20" s="16" t="s">
        <v>85</v>
      </c>
      <c r="B20" s="16" t="s">
        <v>84</v>
      </c>
      <c r="C20" s="6" t="s">
        <v>97</v>
      </c>
      <c r="D20" s="7">
        <v>57985366</v>
      </c>
      <c r="E20" s="7">
        <v>56116699</v>
      </c>
      <c r="F20" s="4">
        <f t="shared" si="0"/>
        <v>-3.2226527638025082E-2</v>
      </c>
      <c r="K20" s="16" t="s">
        <v>85</v>
      </c>
      <c r="L20" s="16" t="s">
        <v>84</v>
      </c>
      <c r="M20" s="6" t="s">
        <v>97</v>
      </c>
      <c r="N20" s="7">
        <v>67938690</v>
      </c>
      <c r="O20" s="7">
        <v>56116699</v>
      </c>
      <c r="P20" s="4">
        <f t="shared" si="1"/>
        <v>-0.17400969903894231</v>
      </c>
    </row>
    <row r="21" spans="1:16" x14ac:dyDescent="0.25">
      <c r="A21" s="16" t="s">
        <v>85</v>
      </c>
      <c r="B21" s="16" t="s">
        <v>84</v>
      </c>
      <c r="C21" s="6" t="s">
        <v>96</v>
      </c>
      <c r="D21" s="7">
        <v>771249</v>
      </c>
      <c r="E21" s="7">
        <v>921739</v>
      </c>
      <c r="F21" s="4">
        <f t="shared" si="0"/>
        <v>0.19512505040525174</v>
      </c>
      <c r="K21" s="16" t="s">
        <v>85</v>
      </c>
      <c r="L21" s="16" t="s">
        <v>84</v>
      </c>
      <c r="M21" s="6" t="s">
        <v>96</v>
      </c>
      <c r="N21" s="7">
        <v>840029</v>
      </c>
      <c r="O21" s="7">
        <v>921739</v>
      </c>
      <c r="P21" s="4">
        <f t="shared" si="1"/>
        <v>9.7270451377273887E-2</v>
      </c>
    </row>
    <row r="22" spans="1:16" x14ac:dyDescent="0.25">
      <c r="A22" s="16" t="s">
        <v>85</v>
      </c>
      <c r="B22" s="16" t="s">
        <v>84</v>
      </c>
      <c r="C22" s="6" t="s">
        <v>95</v>
      </c>
      <c r="D22" s="7">
        <v>15534597</v>
      </c>
      <c r="E22" s="7">
        <v>16295373</v>
      </c>
      <c r="F22" s="4">
        <f t="shared" si="0"/>
        <v>4.8973011659072974E-2</v>
      </c>
      <c r="K22" s="16" t="s">
        <v>85</v>
      </c>
      <c r="L22" s="16" t="s">
        <v>84</v>
      </c>
      <c r="M22" s="6" t="s">
        <v>95</v>
      </c>
      <c r="N22" s="7">
        <v>17094973</v>
      </c>
      <c r="O22" s="7">
        <v>16295373</v>
      </c>
      <c r="P22" s="4">
        <f t="shared" si="1"/>
        <v>-4.6773984375406738E-2</v>
      </c>
    </row>
    <row r="23" spans="1:16" x14ac:dyDescent="0.25">
      <c r="A23" s="16" t="s">
        <v>85</v>
      </c>
      <c r="B23" s="16" t="s">
        <v>84</v>
      </c>
      <c r="C23" s="6" t="s">
        <v>94</v>
      </c>
      <c r="D23" s="7">
        <v>8094</v>
      </c>
      <c r="E23" s="7">
        <v>7332</v>
      </c>
      <c r="F23" s="4">
        <f t="shared" si="0"/>
        <v>-9.4143810229799854E-2</v>
      </c>
      <c r="K23" s="16" t="s">
        <v>85</v>
      </c>
      <c r="L23" s="16" t="s">
        <v>84</v>
      </c>
      <c r="M23" s="6" t="s">
        <v>94</v>
      </c>
      <c r="N23" s="7">
        <v>17821</v>
      </c>
      <c r="O23" s="7">
        <v>7332</v>
      </c>
      <c r="P23" s="4">
        <f t="shared" si="1"/>
        <v>-0.58857527635935136</v>
      </c>
    </row>
    <row r="24" spans="1:16" x14ac:dyDescent="0.25">
      <c r="A24" s="16" t="s">
        <v>85</v>
      </c>
      <c r="B24" s="16" t="s">
        <v>84</v>
      </c>
      <c r="C24" s="6" t="s">
        <v>93</v>
      </c>
      <c r="D24" s="7">
        <v>2039</v>
      </c>
      <c r="E24" s="7">
        <v>276251</v>
      </c>
      <c r="F24" s="4">
        <f t="shared" si="0"/>
        <v>134.48357037763608</v>
      </c>
      <c r="K24" s="16" t="s">
        <v>85</v>
      </c>
      <c r="L24" s="16" t="s">
        <v>84</v>
      </c>
      <c r="M24" s="6" t="s">
        <v>93</v>
      </c>
      <c r="N24" s="7">
        <v>353045</v>
      </c>
      <c r="O24" s="7">
        <v>276251</v>
      </c>
      <c r="P24" s="4">
        <f t="shared" si="1"/>
        <v>-0.21751901315696298</v>
      </c>
    </row>
    <row r="25" spans="1:16" x14ac:dyDescent="0.25">
      <c r="A25" s="16" t="s">
        <v>85</v>
      </c>
      <c r="B25" s="16" t="s">
        <v>84</v>
      </c>
      <c r="C25" s="6" t="s">
        <v>92</v>
      </c>
      <c r="D25" s="7">
        <v>10296939</v>
      </c>
      <c r="E25" s="7">
        <v>10591900</v>
      </c>
      <c r="F25" s="4">
        <f t="shared" si="0"/>
        <v>2.864550328986119E-2</v>
      </c>
      <c r="K25" s="16" t="s">
        <v>85</v>
      </c>
      <c r="L25" s="16" t="s">
        <v>84</v>
      </c>
      <c r="M25" s="6" t="s">
        <v>92</v>
      </c>
      <c r="N25" s="7">
        <v>10845859</v>
      </c>
      <c r="O25" s="7">
        <v>10591900</v>
      </c>
      <c r="P25" s="4">
        <f t="shared" si="1"/>
        <v>-2.3415296105177102E-2</v>
      </c>
    </row>
    <row r="26" spans="1:16" x14ac:dyDescent="0.25">
      <c r="A26" s="16" t="s">
        <v>85</v>
      </c>
      <c r="B26" s="16" t="s">
        <v>84</v>
      </c>
      <c r="C26" s="6" t="s">
        <v>91</v>
      </c>
      <c r="D26" s="7">
        <v>69397189</v>
      </c>
      <c r="E26" s="7">
        <v>60266252</v>
      </c>
      <c r="F26" s="4">
        <f t="shared" si="0"/>
        <v>-0.13157502676369212</v>
      </c>
      <c r="K26" s="16" t="s">
        <v>85</v>
      </c>
      <c r="L26" s="16" t="s">
        <v>84</v>
      </c>
      <c r="M26" s="6" t="s">
        <v>91</v>
      </c>
      <c r="N26" s="7">
        <v>60922741</v>
      </c>
      <c r="O26" s="7">
        <v>60266252</v>
      </c>
      <c r="P26" s="4">
        <f t="shared" si="1"/>
        <v>-1.07757626991865E-2</v>
      </c>
    </row>
    <row r="27" spans="1:16" x14ac:dyDescent="0.25">
      <c r="A27" s="16" t="s">
        <v>85</v>
      </c>
      <c r="B27" s="16" t="s">
        <v>84</v>
      </c>
      <c r="C27" s="6" t="s">
        <v>90</v>
      </c>
      <c r="D27" s="7">
        <v>5497988</v>
      </c>
      <c r="E27" s="7">
        <v>4697625</v>
      </c>
      <c r="F27" s="4">
        <f t="shared" si="0"/>
        <v>-0.14557379899701492</v>
      </c>
      <c r="K27" s="16" t="s">
        <v>85</v>
      </c>
      <c r="L27" s="16" t="s">
        <v>84</v>
      </c>
      <c r="M27" s="6" t="s">
        <v>90</v>
      </c>
      <c r="N27" s="7">
        <v>5665008</v>
      </c>
      <c r="O27" s="7">
        <v>4697625</v>
      </c>
      <c r="P27" s="4">
        <f t="shared" si="1"/>
        <v>-0.17076463087077723</v>
      </c>
    </row>
    <row r="28" spans="1:16" x14ac:dyDescent="0.25">
      <c r="A28" s="16" t="s">
        <v>85</v>
      </c>
      <c r="B28" s="16" t="s">
        <v>84</v>
      </c>
      <c r="C28" s="6" t="s">
        <v>89</v>
      </c>
      <c r="D28" s="7">
        <v>8690390</v>
      </c>
      <c r="E28" s="7">
        <v>7521092</v>
      </c>
      <c r="F28" s="4">
        <f t="shared" si="0"/>
        <v>-0.134550693352082</v>
      </c>
      <c r="K28" s="16" t="s">
        <v>85</v>
      </c>
      <c r="L28" s="16" t="s">
        <v>84</v>
      </c>
      <c r="M28" s="6" t="s">
        <v>89</v>
      </c>
      <c r="N28" s="7">
        <v>10394850</v>
      </c>
      <c r="O28" s="7">
        <v>7521092</v>
      </c>
      <c r="P28" s="4">
        <f t="shared" si="1"/>
        <v>-0.27645978537448834</v>
      </c>
    </row>
    <row r="29" spans="1:16" x14ac:dyDescent="0.25">
      <c r="A29" s="16" t="s">
        <v>85</v>
      </c>
      <c r="B29" s="16" t="s">
        <v>84</v>
      </c>
      <c r="C29" s="6" t="s">
        <v>88</v>
      </c>
      <c r="D29" s="7">
        <v>4602791</v>
      </c>
      <c r="E29" s="7">
        <v>4384843</v>
      </c>
      <c r="F29" s="4">
        <f t="shared" si="0"/>
        <v>-4.7351270131535408E-2</v>
      </c>
      <c r="K29" s="16" t="s">
        <v>85</v>
      </c>
      <c r="L29" s="16" t="s">
        <v>84</v>
      </c>
      <c r="M29" s="6" t="s">
        <v>88</v>
      </c>
      <c r="N29" s="7">
        <v>5975840</v>
      </c>
      <c r="O29" s="7">
        <v>4384843</v>
      </c>
      <c r="P29" s="4">
        <f t="shared" si="1"/>
        <v>-0.26623821922943053</v>
      </c>
    </row>
    <row r="30" spans="1:16" x14ac:dyDescent="0.25">
      <c r="A30" s="16" t="s">
        <v>85</v>
      </c>
      <c r="B30" s="16" t="s">
        <v>84</v>
      </c>
      <c r="C30" s="6" t="s">
        <v>87</v>
      </c>
      <c r="D30" s="7">
        <v>936097</v>
      </c>
      <c r="E30" s="7">
        <v>691914</v>
      </c>
      <c r="F30" s="4">
        <f t="shared" si="0"/>
        <v>-0.26085224074000879</v>
      </c>
      <c r="K30" s="16" t="s">
        <v>85</v>
      </c>
      <c r="L30" s="16" t="s">
        <v>84</v>
      </c>
      <c r="M30" s="6" t="s">
        <v>87</v>
      </c>
      <c r="N30" s="7">
        <v>916086</v>
      </c>
      <c r="O30" s="7">
        <v>691914</v>
      </c>
      <c r="P30" s="4">
        <f t="shared" si="1"/>
        <v>-0.24470628303456227</v>
      </c>
    </row>
    <row r="31" spans="1:16" x14ac:dyDescent="0.25">
      <c r="A31" s="16" t="s">
        <v>85</v>
      </c>
      <c r="B31" s="16" t="s">
        <v>84</v>
      </c>
      <c r="C31" s="6" t="s">
        <v>86</v>
      </c>
      <c r="D31" s="7">
        <v>7232022</v>
      </c>
      <c r="E31" s="7">
        <v>7697879</v>
      </c>
      <c r="F31" s="4">
        <f t="shared" si="0"/>
        <v>6.4415871522514725E-2</v>
      </c>
      <c r="K31" s="16" t="s">
        <v>85</v>
      </c>
      <c r="L31" s="16" t="s">
        <v>84</v>
      </c>
      <c r="M31" s="6" t="s">
        <v>86</v>
      </c>
      <c r="N31" s="7">
        <v>10295017</v>
      </c>
      <c r="O31" s="7">
        <v>7697879</v>
      </c>
      <c r="P31" s="4">
        <f t="shared" si="1"/>
        <v>-0.25227136584621473</v>
      </c>
    </row>
    <row r="32" spans="1:16" x14ac:dyDescent="0.25">
      <c r="A32" s="16" t="s">
        <v>85</v>
      </c>
      <c r="B32" s="16" t="s">
        <v>84</v>
      </c>
      <c r="C32" s="6" t="s">
        <v>83</v>
      </c>
      <c r="D32" s="7">
        <v>7633524</v>
      </c>
      <c r="E32" s="7">
        <v>6071094</v>
      </c>
      <c r="F32" s="4">
        <f t="shared" si="0"/>
        <v>-0.20468004030641679</v>
      </c>
      <c r="K32" s="16" t="s">
        <v>85</v>
      </c>
      <c r="L32" s="16" t="s">
        <v>84</v>
      </c>
      <c r="M32" s="6" t="s">
        <v>83</v>
      </c>
      <c r="N32" s="7">
        <v>8717931</v>
      </c>
      <c r="O32" s="7">
        <v>6071094</v>
      </c>
      <c r="P32" s="4">
        <f t="shared" si="1"/>
        <v>-0.30360839056881728</v>
      </c>
    </row>
    <row r="33" spans="1:16" x14ac:dyDescent="0.25">
      <c r="A33" s="16" t="s">
        <v>3</v>
      </c>
      <c r="B33" s="19" t="s">
        <v>0</v>
      </c>
      <c r="C33" s="15"/>
      <c r="D33" s="12">
        <v>286646387</v>
      </c>
      <c r="E33" s="12">
        <v>365753399</v>
      </c>
      <c r="F33" s="4">
        <f t="shared" si="0"/>
        <v>0.27597421627365565</v>
      </c>
      <c r="K33" s="16" t="s">
        <v>3</v>
      </c>
      <c r="L33" s="14" t="s">
        <v>0</v>
      </c>
      <c r="M33" s="15"/>
      <c r="N33" s="10">
        <v>404895257</v>
      </c>
      <c r="O33" s="10">
        <v>365753399</v>
      </c>
      <c r="P33" s="4">
        <f t="shared" si="1"/>
        <v>-9.6671564616525013E-2</v>
      </c>
    </row>
    <row r="34" spans="1:16" x14ac:dyDescent="0.25">
      <c r="A34" s="16" t="s">
        <v>3</v>
      </c>
      <c r="B34" s="16" t="s">
        <v>62</v>
      </c>
      <c r="C34" s="13" t="s">
        <v>0</v>
      </c>
      <c r="D34" s="12">
        <v>241282346</v>
      </c>
      <c r="E34" s="12">
        <v>321122276</v>
      </c>
      <c r="F34" s="4">
        <f t="shared" si="0"/>
        <v>0.33089834927251577</v>
      </c>
      <c r="K34" s="16" t="s">
        <v>3</v>
      </c>
      <c r="L34" s="16" t="s">
        <v>62</v>
      </c>
      <c r="M34" s="11" t="s">
        <v>0</v>
      </c>
      <c r="N34" s="10">
        <v>344388819</v>
      </c>
      <c r="O34" s="10">
        <v>321122276</v>
      </c>
      <c r="P34" s="4">
        <f t="shared" si="1"/>
        <v>-6.7558938375406427E-2</v>
      </c>
    </row>
    <row r="35" spans="1:16" x14ac:dyDescent="0.25">
      <c r="A35" s="16" t="s">
        <v>3</v>
      </c>
      <c r="B35" s="16" t="s">
        <v>62</v>
      </c>
      <c r="C35" s="6" t="s">
        <v>82</v>
      </c>
      <c r="D35" s="7">
        <v>163548</v>
      </c>
      <c r="E35" s="7">
        <v>58927</v>
      </c>
      <c r="F35" s="4">
        <f t="shared" si="0"/>
        <v>-0.6396959913909066</v>
      </c>
      <c r="K35" s="16" t="s">
        <v>3</v>
      </c>
      <c r="L35" s="16" t="s">
        <v>62</v>
      </c>
      <c r="M35" s="6" t="s">
        <v>82</v>
      </c>
      <c r="N35" s="7">
        <v>360556</v>
      </c>
      <c r="O35" s="7">
        <v>58927</v>
      </c>
      <c r="P35" s="4">
        <f t="shared" si="1"/>
        <v>-0.8365663031540177</v>
      </c>
    </row>
    <row r="36" spans="1:16" x14ac:dyDescent="0.25">
      <c r="A36" s="16" t="s">
        <v>3</v>
      </c>
      <c r="B36" s="16" t="s">
        <v>62</v>
      </c>
      <c r="C36" s="6" t="s">
        <v>81</v>
      </c>
      <c r="D36" s="7">
        <v>155783</v>
      </c>
      <c r="E36" s="7">
        <v>113005</v>
      </c>
      <c r="F36" s="4">
        <f t="shared" si="0"/>
        <v>-0.27459992425360918</v>
      </c>
      <c r="K36" s="16" t="s">
        <v>3</v>
      </c>
      <c r="L36" s="16" t="s">
        <v>62</v>
      </c>
      <c r="M36" s="6" t="s">
        <v>81</v>
      </c>
      <c r="N36" s="7">
        <v>320317</v>
      </c>
      <c r="O36" s="7">
        <v>113005</v>
      </c>
      <c r="P36" s="4">
        <f t="shared" si="1"/>
        <v>-0.64720885872432621</v>
      </c>
    </row>
    <row r="37" spans="1:16" x14ac:dyDescent="0.25">
      <c r="A37" s="16" t="s">
        <v>3</v>
      </c>
      <c r="B37" s="16" t="s">
        <v>62</v>
      </c>
      <c r="C37" s="6" t="s">
        <v>148</v>
      </c>
      <c r="D37" s="7"/>
      <c r="E37" s="7">
        <v>10250</v>
      </c>
      <c r="F37" s="4"/>
      <c r="K37" s="16" t="s">
        <v>3</v>
      </c>
      <c r="L37" s="16" t="s">
        <v>62</v>
      </c>
      <c r="M37" s="6" t="s">
        <v>148</v>
      </c>
      <c r="N37" s="7"/>
      <c r="O37" s="7">
        <v>10250</v>
      </c>
      <c r="P37" s="4"/>
    </row>
    <row r="38" spans="1:16" x14ac:dyDescent="0.25">
      <c r="A38" s="16" t="s">
        <v>3</v>
      </c>
      <c r="B38" s="16" t="s">
        <v>62</v>
      </c>
      <c r="C38" s="6" t="s">
        <v>80</v>
      </c>
      <c r="D38" s="7">
        <v>1113</v>
      </c>
      <c r="E38" s="7">
        <v>105613</v>
      </c>
      <c r="F38" s="4">
        <f t="shared" si="0"/>
        <v>93.890386343216534</v>
      </c>
      <c r="K38" s="16" t="s">
        <v>3</v>
      </c>
      <c r="L38" s="16" t="s">
        <v>62</v>
      </c>
      <c r="M38" s="6" t="s">
        <v>80</v>
      </c>
      <c r="N38" s="7">
        <v>167570</v>
      </c>
      <c r="O38" s="7">
        <v>105613</v>
      </c>
      <c r="P38" s="4">
        <f t="shared" si="1"/>
        <v>-0.36973801993196875</v>
      </c>
    </row>
    <row r="39" spans="1:16" x14ac:dyDescent="0.25">
      <c r="A39" s="16" t="s">
        <v>3</v>
      </c>
      <c r="B39" s="16" t="s">
        <v>62</v>
      </c>
      <c r="C39" s="6" t="s">
        <v>79</v>
      </c>
      <c r="D39" s="7">
        <v>200995175</v>
      </c>
      <c r="E39" s="7">
        <v>273932983</v>
      </c>
      <c r="F39" s="4">
        <f t="shared" si="0"/>
        <v>0.36288337767312073</v>
      </c>
      <c r="K39" s="16" t="s">
        <v>3</v>
      </c>
      <c r="L39" s="16" t="s">
        <v>62</v>
      </c>
      <c r="M39" s="6" t="s">
        <v>79</v>
      </c>
      <c r="N39" s="7">
        <v>287265351</v>
      </c>
      <c r="O39" s="7">
        <v>273932983</v>
      </c>
      <c r="P39" s="4">
        <f t="shared" si="1"/>
        <v>-4.6411333471261557E-2</v>
      </c>
    </row>
    <row r="40" spans="1:16" x14ac:dyDescent="0.25">
      <c r="A40" s="16" t="s">
        <v>3</v>
      </c>
      <c r="B40" s="16" t="s">
        <v>62</v>
      </c>
      <c r="C40" s="6" t="s">
        <v>77</v>
      </c>
      <c r="D40" s="7">
        <v>3690878</v>
      </c>
      <c r="E40" s="7">
        <v>4449492</v>
      </c>
      <c r="F40" s="4">
        <f t="shared" si="0"/>
        <v>0.20553754418325396</v>
      </c>
      <c r="K40" s="16" t="s">
        <v>3</v>
      </c>
      <c r="L40" s="16" t="s">
        <v>62</v>
      </c>
      <c r="M40" s="6" t="s">
        <v>77</v>
      </c>
      <c r="N40" s="7">
        <v>5642950</v>
      </c>
      <c r="O40" s="7">
        <v>4449492</v>
      </c>
      <c r="P40" s="4">
        <f t="shared" si="1"/>
        <v>-0.21149540577180376</v>
      </c>
    </row>
    <row r="41" spans="1:16" x14ac:dyDescent="0.25">
      <c r="A41" s="16" t="s">
        <v>3</v>
      </c>
      <c r="B41" s="16" t="s">
        <v>62</v>
      </c>
      <c r="C41" s="6" t="s">
        <v>76</v>
      </c>
      <c r="D41" s="7">
        <v>4692657</v>
      </c>
      <c r="E41" s="7">
        <v>6103315</v>
      </c>
      <c r="F41" s="4">
        <f t="shared" si="0"/>
        <v>0.30060965461571132</v>
      </c>
      <c r="K41" s="16" t="s">
        <v>3</v>
      </c>
      <c r="L41" s="16" t="s">
        <v>62</v>
      </c>
      <c r="M41" s="6" t="s">
        <v>76</v>
      </c>
      <c r="N41" s="7">
        <v>9516422</v>
      </c>
      <c r="O41" s="7">
        <v>6103315</v>
      </c>
      <c r="P41" s="4">
        <f t="shared" si="1"/>
        <v>-0.35865443966230165</v>
      </c>
    </row>
    <row r="42" spans="1:16" x14ac:dyDescent="0.25">
      <c r="A42" s="16" t="s">
        <v>3</v>
      </c>
      <c r="B42" s="16" t="s">
        <v>62</v>
      </c>
      <c r="C42" s="6" t="s">
        <v>75</v>
      </c>
      <c r="D42" s="7">
        <v>2477291</v>
      </c>
      <c r="E42" s="7">
        <v>2989017</v>
      </c>
      <c r="F42" s="4">
        <f t="shared" si="0"/>
        <v>0.20656676991116507</v>
      </c>
      <c r="K42" s="16" t="s">
        <v>3</v>
      </c>
      <c r="L42" s="16" t="s">
        <v>62</v>
      </c>
      <c r="M42" s="6" t="s">
        <v>75</v>
      </c>
      <c r="N42" s="7">
        <v>2959156</v>
      </c>
      <c r="O42" s="7">
        <v>2989017</v>
      </c>
      <c r="P42" s="4">
        <f t="shared" si="1"/>
        <v>1.0091052989433474E-2</v>
      </c>
    </row>
    <row r="43" spans="1:16" x14ac:dyDescent="0.25">
      <c r="A43" s="16" t="s">
        <v>3</v>
      </c>
      <c r="B43" s="16" t="s">
        <v>62</v>
      </c>
      <c r="C43" s="6" t="s">
        <v>74</v>
      </c>
      <c r="D43" s="7">
        <v>211099</v>
      </c>
      <c r="E43" s="7">
        <v>318063</v>
      </c>
      <c r="F43" s="4">
        <f t="shared" si="0"/>
        <v>0.50670064756346544</v>
      </c>
      <c r="K43" s="16" t="s">
        <v>3</v>
      </c>
      <c r="L43" s="16" t="s">
        <v>62</v>
      </c>
      <c r="M43" s="6" t="s">
        <v>74</v>
      </c>
      <c r="N43" s="7">
        <v>391721</v>
      </c>
      <c r="O43" s="7">
        <v>318063</v>
      </c>
      <c r="P43" s="4">
        <f t="shared" si="1"/>
        <v>-0.18803689360539771</v>
      </c>
    </row>
    <row r="44" spans="1:16" x14ac:dyDescent="0.25">
      <c r="A44" s="16" t="s">
        <v>3</v>
      </c>
      <c r="B44" s="16" t="s">
        <v>62</v>
      </c>
      <c r="C44" s="6" t="s">
        <v>73</v>
      </c>
      <c r="D44" s="7">
        <v>6772217</v>
      </c>
      <c r="E44" s="7">
        <v>8589756</v>
      </c>
      <c r="F44" s="4">
        <f t="shared" si="0"/>
        <v>0.26838168357570352</v>
      </c>
      <c r="K44" s="16" t="s">
        <v>3</v>
      </c>
      <c r="L44" s="16" t="s">
        <v>62</v>
      </c>
      <c r="M44" s="6" t="s">
        <v>73</v>
      </c>
      <c r="N44" s="7">
        <v>12580880</v>
      </c>
      <c r="O44" s="7">
        <v>8589756</v>
      </c>
      <c r="P44" s="4">
        <f t="shared" si="1"/>
        <v>-0.31723726798125407</v>
      </c>
    </row>
    <row r="45" spans="1:16" x14ac:dyDescent="0.25">
      <c r="A45" s="16" t="s">
        <v>3</v>
      </c>
      <c r="B45" s="16" t="s">
        <v>62</v>
      </c>
      <c r="C45" s="6" t="s">
        <v>72</v>
      </c>
      <c r="D45" s="7">
        <v>1800</v>
      </c>
      <c r="E45" s="7">
        <v>1300</v>
      </c>
      <c r="F45" s="4">
        <f t="shared" si="0"/>
        <v>-0.27777777777777779</v>
      </c>
      <c r="K45" s="16" t="s">
        <v>3</v>
      </c>
      <c r="L45" s="16" t="s">
        <v>62</v>
      </c>
      <c r="M45" s="6" t="s">
        <v>72</v>
      </c>
      <c r="N45" s="7">
        <v>2750</v>
      </c>
      <c r="O45" s="7">
        <v>1300</v>
      </c>
      <c r="P45" s="4">
        <f t="shared" si="1"/>
        <v>-0.52727272727272723</v>
      </c>
    </row>
    <row r="46" spans="1:16" x14ac:dyDescent="0.25">
      <c r="A46" s="16" t="s">
        <v>3</v>
      </c>
      <c r="B46" s="16" t="s">
        <v>62</v>
      </c>
      <c r="C46" s="6" t="s">
        <v>156</v>
      </c>
      <c r="D46" s="7"/>
      <c r="E46" s="7">
        <v>5762</v>
      </c>
      <c r="F46" s="4"/>
      <c r="K46" s="16" t="s">
        <v>3</v>
      </c>
      <c r="L46" s="16" t="s">
        <v>62</v>
      </c>
      <c r="M46" s="6" t="s">
        <v>156</v>
      </c>
      <c r="N46" s="7">
        <v>4669</v>
      </c>
      <c r="O46" s="7">
        <v>5762</v>
      </c>
      <c r="P46" s="4">
        <f t="shared" si="1"/>
        <v>0.23409723709573785</v>
      </c>
    </row>
    <row r="47" spans="1:16" x14ac:dyDescent="0.25">
      <c r="A47" s="16" t="s">
        <v>3</v>
      </c>
      <c r="B47" s="16" t="s">
        <v>62</v>
      </c>
      <c r="C47" s="6" t="s">
        <v>70</v>
      </c>
      <c r="D47" s="7">
        <v>47390</v>
      </c>
      <c r="E47" s="7">
        <v>54520</v>
      </c>
      <c r="F47" s="4">
        <f t="shared" si="0"/>
        <v>0.15045368221143701</v>
      </c>
      <c r="K47" s="16" t="s">
        <v>3</v>
      </c>
      <c r="L47" s="16" t="s">
        <v>62</v>
      </c>
      <c r="M47" s="6" t="s">
        <v>157</v>
      </c>
      <c r="N47" s="7">
        <v>1474</v>
      </c>
      <c r="O47" s="7"/>
      <c r="P47" s="4">
        <f t="shared" si="1"/>
        <v>-1</v>
      </c>
    </row>
    <row r="48" spans="1:16" x14ac:dyDescent="0.25">
      <c r="A48" s="16" t="s">
        <v>3</v>
      </c>
      <c r="B48" s="16" t="s">
        <v>62</v>
      </c>
      <c r="C48" s="6" t="s">
        <v>69</v>
      </c>
      <c r="D48" s="7">
        <v>2329574</v>
      </c>
      <c r="E48" s="7">
        <v>3323096</v>
      </c>
      <c r="F48" s="4">
        <f t="shared" si="0"/>
        <v>0.42648226671485862</v>
      </c>
      <c r="K48" s="16" t="s">
        <v>3</v>
      </c>
      <c r="L48" s="16" t="s">
        <v>62</v>
      </c>
      <c r="M48" s="6" t="s">
        <v>70</v>
      </c>
      <c r="N48" s="7">
        <v>132609</v>
      </c>
      <c r="O48" s="7">
        <v>54520</v>
      </c>
      <c r="P48" s="4">
        <f t="shared" si="1"/>
        <v>-0.58886651735553397</v>
      </c>
    </row>
    <row r="49" spans="1:16" x14ac:dyDescent="0.25">
      <c r="A49" s="16" t="s">
        <v>3</v>
      </c>
      <c r="B49" s="16" t="s">
        <v>62</v>
      </c>
      <c r="C49" s="6" t="s">
        <v>68</v>
      </c>
      <c r="D49" s="7">
        <v>364845</v>
      </c>
      <c r="E49" s="7">
        <v>246479</v>
      </c>
      <c r="F49" s="4">
        <f t="shared" si="0"/>
        <v>-0.32442818183064043</v>
      </c>
      <c r="K49" s="16" t="s">
        <v>3</v>
      </c>
      <c r="L49" s="16" t="s">
        <v>62</v>
      </c>
      <c r="M49" s="6" t="s">
        <v>69</v>
      </c>
      <c r="N49" s="7">
        <v>3367465</v>
      </c>
      <c r="O49" s="7">
        <v>3323096</v>
      </c>
      <c r="P49" s="4">
        <f t="shared" si="1"/>
        <v>-1.3175786533787285E-2</v>
      </c>
    </row>
    <row r="50" spans="1:16" x14ac:dyDescent="0.25">
      <c r="A50" s="16" t="s">
        <v>3</v>
      </c>
      <c r="B50" s="16" t="s">
        <v>62</v>
      </c>
      <c r="C50" s="6" t="s">
        <v>67</v>
      </c>
      <c r="D50" s="7">
        <v>435233</v>
      </c>
      <c r="E50" s="7">
        <v>818536</v>
      </c>
      <c r="F50" s="4">
        <f t="shared" si="0"/>
        <v>0.88068459882407812</v>
      </c>
      <c r="K50" s="16" t="s">
        <v>3</v>
      </c>
      <c r="L50" s="16" t="s">
        <v>62</v>
      </c>
      <c r="M50" s="6" t="s">
        <v>68</v>
      </c>
      <c r="N50" s="7">
        <v>362587</v>
      </c>
      <c r="O50" s="7">
        <v>246479</v>
      </c>
      <c r="P50" s="4">
        <f t="shared" si="1"/>
        <v>-0.3202210779757686</v>
      </c>
    </row>
    <row r="51" spans="1:16" x14ac:dyDescent="0.25">
      <c r="A51" s="16" t="s">
        <v>3</v>
      </c>
      <c r="B51" s="16" t="s">
        <v>62</v>
      </c>
      <c r="C51" s="6" t="s">
        <v>66</v>
      </c>
      <c r="D51" s="7">
        <v>222227</v>
      </c>
      <c r="E51" s="7">
        <v>385220</v>
      </c>
      <c r="F51" s="4">
        <f t="shared" si="0"/>
        <v>0.73345273076628847</v>
      </c>
      <c r="K51" s="16" t="s">
        <v>3</v>
      </c>
      <c r="L51" s="16" t="s">
        <v>62</v>
      </c>
      <c r="M51" s="6" t="s">
        <v>67</v>
      </c>
      <c r="N51" s="7">
        <v>741786</v>
      </c>
      <c r="O51" s="7">
        <v>818536</v>
      </c>
      <c r="P51" s="4">
        <f t="shared" si="1"/>
        <v>0.10346649842407379</v>
      </c>
    </row>
    <row r="52" spans="1:16" x14ac:dyDescent="0.25">
      <c r="A52" s="16" t="s">
        <v>3</v>
      </c>
      <c r="B52" s="16" t="s">
        <v>62</v>
      </c>
      <c r="C52" s="6" t="s">
        <v>65</v>
      </c>
      <c r="D52" s="7">
        <v>12046</v>
      </c>
      <c r="E52" s="7">
        <v>133394</v>
      </c>
      <c r="F52" s="4">
        <f t="shared" si="0"/>
        <v>10.073717416569815</v>
      </c>
      <c r="K52" s="16" t="s">
        <v>3</v>
      </c>
      <c r="L52" s="16" t="s">
        <v>62</v>
      </c>
      <c r="M52" s="6" t="s">
        <v>66</v>
      </c>
      <c r="N52" s="7">
        <v>471146</v>
      </c>
      <c r="O52" s="7">
        <v>385220</v>
      </c>
      <c r="P52" s="4">
        <f t="shared" si="1"/>
        <v>-0.18237658814889651</v>
      </c>
    </row>
    <row r="53" spans="1:16" x14ac:dyDescent="0.25">
      <c r="A53" s="16" t="s">
        <v>3</v>
      </c>
      <c r="B53" s="16" t="s">
        <v>62</v>
      </c>
      <c r="C53" s="6" t="s">
        <v>64</v>
      </c>
      <c r="D53" s="7">
        <v>1099612</v>
      </c>
      <c r="E53" s="7">
        <v>1522322</v>
      </c>
      <c r="F53" s="4">
        <f t="shared" si="0"/>
        <v>0.38441741268738427</v>
      </c>
      <c r="K53" s="16" t="s">
        <v>3</v>
      </c>
      <c r="L53" s="16" t="s">
        <v>62</v>
      </c>
      <c r="M53" s="6" t="s">
        <v>65</v>
      </c>
      <c r="N53" s="7">
        <v>23882</v>
      </c>
      <c r="O53" s="7">
        <v>133394</v>
      </c>
      <c r="P53" s="4">
        <f t="shared" si="1"/>
        <v>4.5855455991960472</v>
      </c>
    </row>
    <row r="54" spans="1:16" x14ac:dyDescent="0.25">
      <c r="A54" s="16" t="s">
        <v>3</v>
      </c>
      <c r="B54" s="16" t="s">
        <v>62</v>
      </c>
      <c r="C54" s="6" t="s">
        <v>63</v>
      </c>
      <c r="D54" s="7">
        <v>1248545</v>
      </c>
      <c r="E54" s="7">
        <v>1041163</v>
      </c>
      <c r="F54" s="4">
        <f t="shared" si="0"/>
        <v>-0.16609893916518828</v>
      </c>
      <c r="K54" s="16" t="s">
        <v>3</v>
      </c>
      <c r="L54" s="16" t="s">
        <v>62</v>
      </c>
      <c r="M54" s="6" t="s">
        <v>64</v>
      </c>
      <c r="N54" s="7">
        <v>2223749</v>
      </c>
      <c r="O54" s="7">
        <v>1522322</v>
      </c>
      <c r="P54" s="4">
        <f t="shared" si="1"/>
        <v>-0.31542543695354108</v>
      </c>
    </row>
    <row r="55" spans="1:16" x14ac:dyDescent="0.25">
      <c r="A55" s="16" t="s">
        <v>3</v>
      </c>
      <c r="B55" s="16" t="s">
        <v>62</v>
      </c>
      <c r="C55" s="6" t="s">
        <v>61</v>
      </c>
      <c r="D55" s="7">
        <v>16361313</v>
      </c>
      <c r="E55" s="7">
        <v>16920063</v>
      </c>
      <c r="F55" s="4">
        <f t="shared" si="0"/>
        <v>3.4150682161022163E-2</v>
      </c>
      <c r="K55" s="16" t="s">
        <v>3</v>
      </c>
      <c r="L55" s="16" t="s">
        <v>62</v>
      </c>
      <c r="M55" s="6" t="s">
        <v>63</v>
      </c>
      <c r="N55" s="7">
        <v>1694564</v>
      </c>
      <c r="O55" s="7">
        <v>1041163</v>
      </c>
      <c r="P55" s="4">
        <f t="shared" si="1"/>
        <v>-0.38558649894604158</v>
      </c>
    </row>
    <row r="56" spans="1:16" x14ac:dyDescent="0.25">
      <c r="A56" s="16" t="s">
        <v>3</v>
      </c>
      <c r="B56" s="16" t="s">
        <v>52</v>
      </c>
      <c r="C56" s="13" t="s">
        <v>0</v>
      </c>
      <c r="D56" s="12">
        <v>5458379</v>
      </c>
      <c r="E56" s="12">
        <v>3764502</v>
      </c>
      <c r="F56" s="4">
        <f t="shared" si="0"/>
        <v>-0.31032601437166601</v>
      </c>
      <c r="K56" s="16" t="s">
        <v>3</v>
      </c>
      <c r="L56" s="16" t="s">
        <v>62</v>
      </c>
      <c r="M56" s="6" t="s">
        <v>61</v>
      </c>
      <c r="N56" s="7">
        <v>16157215</v>
      </c>
      <c r="O56" s="7">
        <v>16920063</v>
      </c>
      <c r="P56" s="4">
        <f t="shared" si="1"/>
        <v>4.7214077426091065E-2</v>
      </c>
    </row>
    <row r="57" spans="1:16" x14ac:dyDescent="0.25">
      <c r="A57" s="16" t="s">
        <v>3</v>
      </c>
      <c r="B57" s="16" t="s">
        <v>52</v>
      </c>
      <c r="C57" s="6" t="s">
        <v>60</v>
      </c>
      <c r="D57" s="7">
        <v>19682</v>
      </c>
      <c r="E57" s="7">
        <v>75396</v>
      </c>
      <c r="F57" s="4">
        <f t="shared" si="0"/>
        <v>2.8307082613555532</v>
      </c>
      <c r="K57" s="16" t="s">
        <v>3</v>
      </c>
      <c r="L57" s="16" t="s">
        <v>52</v>
      </c>
      <c r="M57" s="11" t="s">
        <v>0</v>
      </c>
      <c r="N57" s="10">
        <v>3234620</v>
      </c>
      <c r="O57" s="10">
        <v>3764502</v>
      </c>
      <c r="P57" s="4">
        <f t="shared" si="1"/>
        <v>0.16381584235551624</v>
      </c>
    </row>
    <row r="58" spans="1:16" x14ac:dyDescent="0.25">
      <c r="A58" s="16" t="s">
        <v>3</v>
      </c>
      <c r="B58" s="16" t="s">
        <v>52</v>
      </c>
      <c r="C58" s="6" t="s">
        <v>59</v>
      </c>
      <c r="D58" s="7"/>
      <c r="E58" s="7">
        <v>993</v>
      </c>
      <c r="F58" s="4"/>
      <c r="K58" s="16" t="s">
        <v>3</v>
      </c>
      <c r="L58" s="16" t="s">
        <v>52</v>
      </c>
      <c r="M58" s="6" t="s">
        <v>60</v>
      </c>
      <c r="N58" s="7">
        <v>43973</v>
      </c>
      <c r="O58" s="7">
        <v>75396</v>
      </c>
      <c r="P58" s="4">
        <f t="shared" si="1"/>
        <v>0.71459759397812295</v>
      </c>
    </row>
    <row r="59" spans="1:16" x14ac:dyDescent="0.25">
      <c r="A59" s="16" t="s">
        <v>3</v>
      </c>
      <c r="B59" s="16" t="s">
        <v>52</v>
      </c>
      <c r="C59" s="6" t="s">
        <v>58</v>
      </c>
      <c r="D59" s="7">
        <v>679038</v>
      </c>
      <c r="E59" s="7">
        <v>664095</v>
      </c>
      <c r="F59" s="4">
        <f t="shared" si="0"/>
        <v>-2.2006132204677793E-2</v>
      </c>
      <c r="K59" s="16" t="s">
        <v>3</v>
      </c>
      <c r="L59" s="16" t="s">
        <v>52</v>
      </c>
      <c r="M59" s="6" t="s">
        <v>59</v>
      </c>
      <c r="N59" s="7"/>
      <c r="O59" s="7">
        <v>993</v>
      </c>
      <c r="P59" s="4"/>
    </row>
    <row r="60" spans="1:16" x14ac:dyDescent="0.25">
      <c r="A60" s="16" t="s">
        <v>3</v>
      </c>
      <c r="B60" s="16" t="s">
        <v>52</v>
      </c>
      <c r="C60" s="6" t="s">
        <v>145</v>
      </c>
      <c r="D60" s="7"/>
      <c r="E60" s="7">
        <v>10070</v>
      </c>
      <c r="F60" s="4"/>
      <c r="K60" s="16" t="s">
        <v>3</v>
      </c>
      <c r="L60" s="16" t="s">
        <v>52</v>
      </c>
      <c r="M60" s="6" t="s">
        <v>58</v>
      </c>
      <c r="N60" s="7">
        <v>701766</v>
      </c>
      <c r="O60" s="7">
        <v>664095</v>
      </c>
      <c r="P60" s="4">
        <f t="shared" si="1"/>
        <v>-5.3680286591256912E-2</v>
      </c>
    </row>
    <row r="61" spans="1:16" x14ac:dyDescent="0.25">
      <c r="A61" s="16" t="s">
        <v>3</v>
      </c>
      <c r="B61" s="16" t="s">
        <v>52</v>
      </c>
      <c r="C61" s="6" t="s">
        <v>56</v>
      </c>
      <c r="D61" s="7"/>
      <c r="E61" s="7">
        <v>5201</v>
      </c>
      <c r="F61" s="4"/>
      <c r="K61" s="16" t="s">
        <v>3</v>
      </c>
      <c r="L61" s="16" t="s">
        <v>52</v>
      </c>
      <c r="M61" s="6" t="s">
        <v>145</v>
      </c>
      <c r="N61" s="7">
        <v>1704</v>
      </c>
      <c r="O61" s="7">
        <v>10070</v>
      </c>
      <c r="P61" s="4">
        <f t="shared" si="1"/>
        <v>4.90962441314554</v>
      </c>
    </row>
    <row r="62" spans="1:16" x14ac:dyDescent="0.25">
      <c r="A62" s="16" t="s">
        <v>3</v>
      </c>
      <c r="B62" s="16" t="s">
        <v>52</v>
      </c>
      <c r="C62" s="6" t="s">
        <v>55</v>
      </c>
      <c r="D62" s="7">
        <v>2319133</v>
      </c>
      <c r="E62" s="7">
        <v>1347026</v>
      </c>
      <c r="F62" s="4">
        <f t="shared" si="0"/>
        <v>-0.41916828400958461</v>
      </c>
      <c r="K62" s="16" t="s">
        <v>3</v>
      </c>
      <c r="L62" s="16" t="s">
        <v>52</v>
      </c>
      <c r="M62" s="6" t="s">
        <v>56</v>
      </c>
      <c r="N62" s="7"/>
      <c r="O62" s="7">
        <v>5201</v>
      </c>
      <c r="P62" s="4"/>
    </row>
    <row r="63" spans="1:16" x14ac:dyDescent="0.25">
      <c r="A63" s="16" t="s">
        <v>3</v>
      </c>
      <c r="B63" s="16" t="s">
        <v>52</v>
      </c>
      <c r="C63" s="6" t="s">
        <v>53</v>
      </c>
      <c r="D63" s="7">
        <v>1056790</v>
      </c>
      <c r="E63" s="7">
        <v>561462</v>
      </c>
      <c r="F63" s="4">
        <f t="shared" si="0"/>
        <v>-0.46870996129789266</v>
      </c>
      <c r="K63" s="16" t="s">
        <v>3</v>
      </c>
      <c r="L63" s="16" t="s">
        <v>52</v>
      </c>
      <c r="M63" s="6" t="s">
        <v>151</v>
      </c>
      <c r="N63" s="7">
        <v>2456</v>
      </c>
      <c r="O63" s="7"/>
      <c r="P63" s="4">
        <f t="shared" si="1"/>
        <v>-1</v>
      </c>
    </row>
    <row r="64" spans="1:16" x14ac:dyDescent="0.25">
      <c r="A64" s="16" t="s">
        <v>3</v>
      </c>
      <c r="B64" s="16" t="s">
        <v>52</v>
      </c>
      <c r="C64" s="6" t="s">
        <v>51</v>
      </c>
      <c r="D64" s="7">
        <v>1383736</v>
      </c>
      <c r="E64" s="7">
        <v>1100259</v>
      </c>
      <c r="F64" s="4">
        <f t="shared" si="0"/>
        <v>-0.20486349997398348</v>
      </c>
      <c r="K64" s="16" t="s">
        <v>3</v>
      </c>
      <c r="L64" s="16" t="s">
        <v>52</v>
      </c>
      <c r="M64" s="6" t="s">
        <v>55</v>
      </c>
      <c r="N64" s="7">
        <v>1264452</v>
      </c>
      <c r="O64" s="7">
        <v>1347026</v>
      </c>
      <c r="P64" s="4">
        <f t="shared" si="1"/>
        <v>6.5304179201741155E-2</v>
      </c>
    </row>
    <row r="65" spans="1:16" x14ac:dyDescent="0.25">
      <c r="A65" s="16" t="s">
        <v>3</v>
      </c>
      <c r="B65" s="16" t="s">
        <v>42</v>
      </c>
      <c r="C65" s="13" t="s">
        <v>0</v>
      </c>
      <c r="D65" s="12">
        <v>2804669</v>
      </c>
      <c r="E65" s="12">
        <v>1798973</v>
      </c>
      <c r="F65" s="4">
        <f t="shared" si="0"/>
        <v>-0.35857921202109766</v>
      </c>
      <c r="K65" s="16" t="s">
        <v>3</v>
      </c>
      <c r="L65" s="16" t="s">
        <v>52</v>
      </c>
      <c r="M65" s="6" t="s">
        <v>53</v>
      </c>
      <c r="N65" s="7">
        <v>327120</v>
      </c>
      <c r="O65" s="7">
        <v>561462</v>
      </c>
      <c r="P65" s="4">
        <f t="shared" si="1"/>
        <v>0.7163793103448276</v>
      </c>
    </row>
    <row r="66" spans="1:16" x14ac:dyDescent="0.25">
      <c r="A66" s="16" t="s">
        <v>3</v>
      </c>
      <c r="B66" s="16" t="s">
        <v>42</v>
      </c>
      <c r="C66" s="6" t="s">
        <v>139</v>
      </c>
      <c r="D66" s="7"/>
      <c r="E66" s="7">
        <v>9200</v>
      </c>
      <c r="F66" s="4"/>
      <c r="K66" s="16" t="s">
        <v>3</v>
      </c>
      <c r="L66" s="16" t="s">
        <v>52</v>
      </c>
      <c r="M66" s="6" t="s">
        <v>51</v>
      </c>
      <c r="N66" s="7">
        <v>891449</v>
      </c>
      <c r="O66" s="7">
        <v>1100259</v>
      </c>
      <c r="P66" s="4">
        <f t="shared" si="1"/>
        <v>0.23423661925696254</v>
      </c>
    </row>
    <row r="67" spans="1:16" x14ac:dyDescent="0.25">
      <c r="A67" s="16" t="s">
        <v>3</v>
      </c>
      <c r="B67" s="16" t="s">
        <v>42</v>
      </c>
      <c r="C67" s="6" t="s">
        <v>48</v>
      </c>
      <c r="D67" s="7">
        <v>2803578</v>
      </c>
      <c r="E67" s="7">
        <v>1758582</v>
      </c>
      <c r="F67" s="4">
        <f t="shared" si="0"/>
        <v>-0.37273655307610487</v>
      </c>
      <c r="K67" s="16" t="s">
        <v>3</v>
      </c>
      <c r="L67" s="16" t="s">
        <v>52</v>
      </c>
      <c r="M67" s="6" t="s">
        <v>142</v>
      </c>
      <c r="N67" s="7">
        <v>1700</v>
      </c>
      <c r="O67" s="7"/>
      <c r="P67" s="4">
        <f t="shared" si="1"/>
        <v>-1</v>
      </c>
    </row>
    <row r="68" spans="1:16" x14ac:dyDescent="0.25">
      <c r="A68" s="16" t="s">
        <v>3</v>
      </c>
      <c r="B68" s="16" t="s">
        <v>42</v>
      </c>
      <c r="C68" s="6" t="s">
        <v>45</v>
      </c>
      <c r="D68" s="7">
        <v>1091</v>
      </c>
      <c r="E68" s="7"/>
      <c r="F68" s="4">
        <f t="shared" ref="F68:F105" si="2">(E68-D68)/D68</f>
        <v>-1</v>
      </c>
      <c r="K68" s="16" t="s">
        <v>3</v>
      </c>
      <c r="L68" s="16" t="s">
        <v>42</v>
      </c>
      <c r="M68" s="11" t="s">
        <v>0</v>
      </c>
      <c r="N68" s="10">
        <v>3088035</v>
      </c>
      <c r="O68" s="10">
        <v>1798973</v>
      </c>
      <c r="P68" s="4">
        <f t="shared" ref="P68:P108" si="3">(O68-N68)/N68</f>
        <v>-0.4174376261927083</v>
      </c>
    </row>
    <row r="69" spans="1:16" x14ac:dyDescent="0.25">
      <c r="A69" s="16" t="s">
        <v>3</v>
      </c>
      <c r="B69" s="16" t="s">
        <v>42</v>
      </c>
      <c r="C69" s="6" t="s">
        <v>138</v>
      </c>
      <c r="D69" s="7"/>
      <c r="E69" s="7">
        <v>16433</v>
      </c>
      <c r="F69" s="4"/>
      <c r="K69" s="16" t="s">
        <v>3</v>
      </c>
      <c r="L69" s="16" t="s">
        <v>42</v>
      </c>
      <c r="M69" s="6" t="s">
        <v>139</v>
      </c>
      <c r="N69" s="7"/>
      <c r="O69" s="7">
        <v>9200</v>
      </c>
      <c r="P69" s="4"/>
    </row>
    <row r="70" spans="1:16" x14ac:dyDescent="0.25">
      <c r="A70" s="16" t="s">
        <v>3</v>
      </c>
      <c r="B70" s="16" t="s">
        <v>42</v>
      </c>
      <c r="C70" s="6" t="s">
        <v>135</v>
      </c>
      <c r="D70" s="7"/>
      <c r="E70" s="7">
        <v>10000</v>
      </c>
      <c r="F70" s="4"/>
      <c r="K70" s="16" t="s">
        <v>3</v>
      </c>
      <c r="L70" s="16" t="s">
        <v>42</v>
      </c>
      <c r="M70" s="6" t="s">
        <v>48</v>
      </c>
      <c r="N70" s="7">
        <v>3079066</v>
      </c>
      <c r="O70" s="7">
        <v>1758582</v>
      </c>
      <c r="P70" s="4">
        <f t="shared" si="3"/>
        <v>-0.42885862141311681</v>
      </c>
    </row>
    <row r="71" spans="1:16" x14ac:dyDescent="0.25">
      <c r="A71" s="16" t="s">
        <v>3</v>
      </c>
      <c r="B71" s="16" t="s">
        <v>42</v>
      </c>
      <c r="C71" s="6" t="s">
        <v>131</v>
      </c>
      <c r="D71" s="7"/>
      <c r="E71" s="7">
        <v>4758</v>
      </c>
      <c r="F71" s="4"/>
      <c r="K71" s="16" t="s">
        <v>3</v>
      </c>
      <c r="L71" s="16" t="s">
        <v>42</v>
      </c>
      <c r="M71" s="6" t="s">
        <v>138</v>
      </c>
      <c r="N71" s="7"/>
      <c r="O71" s="7">
        <v>16433</v>
      </c>
      <c r="P71" s="4"/>
    </row>
    <row r="72" spans="1:16" x14ac:dyDescent="0.25">
      <c r="A72" s="16" t="s">
        <v>3</v>
      </c>
      <c r="B72" s="16" t="s">
        <v>25</v>
      </c>
      <c r="C72" s="13" t="s">
        <v>0</v>
      </c>
      <c r="D72" s="12">
        <v>8576390</v>
      </c>
      <c r="E72" s="12">
        <v>10230045</v>
      </c>
      <c r="F72" s="4">
        <f t="shared" si="2"/>
        <v>0.19281480902804093</v>
      </c>
      <c r="K72" s="16" t="s">
        <v>3</v>
      </c>
      <c r="L72" s="16" t="s">
        <v>42</v>
      </c>
      <c r="M72" s="6" t="s">
        <v>135</v>
      </c>
      <c r="N72" s="7"/>
      <c r="O72" s="7">
        <v>10000</v>
      </c>
      <c r="P72" s="4"/>
    </row>
    <row r="73" spans="1:16" x14ac:dyDescent="0.25">
      <c r="A73" s="16" t="s">
        <v>3</v>
      </c>
      <c r="B73" s="16" t="s">
        <v>25</v>
      </c>
      <c r="C73" s="6" t="s">
        <v>39</v>
      </c>
      <c r="D73" s="7">
        <v>14750</v>
      </c>
      <c r="E73" s="7">
        <v>39900</v>
      </c>
      <c r="F73" s="4">
        <f t="shared" si="2"/>
        <v>1.7050847457627119</v>
      </c>
      <c r="K73" s="16" t="s">
        <v>3</v>
      </c>
      <c r="L73" s="16" t="s">
        <v>42</v>
      </c>
      <c r="M73" s="6" t="s">
        <v>43</v>
      </c>
      <c r="N73" s="7">
        <v>8969</v>
      </c>
      <c r="O73" s="7"/>
      <c r="P73" s="4">
        <f t="shared" si="3"/>
        <v>-1</v>
      </c>
    </row>
    <row r="74" spans="1:16" x14ac:dyDescent="0.25">
      <c r="A74" s="16" t="s">
        <v>3</v>
      </c>
      <c r="B74" s="16" t="s">
        <v>25</v>
      </c>
      <c r="C74" s="6" t="s">
        <v>38</v>
      </c>
      <c r="D74" s="7">
        <v>4343</v>
      </c>
      <c r="E74" s="7">
        <v>258</v>
      </c>
      <c r="F74" s="4">
        <f t="shared" si="2"/>
        <v>-0.94059405940594054</v>
      </c>
      <c r="K74" s="16" t="s">
        <v>3</v>
      </c>
      <c r="L74" s="16" t="s">
        <v>42</v>
      </c>
      <c r="M74" s="6" t="s">
        <v>131</v>
      </c>
      <c r="N74" s="7"/>
      <c r="O74" s="7">
        <v>4758</v>
      </c>
      <c r="P74" s="4"/>
    </row>
    <row r="75" spans="1:16" x14ac:dyDescent="0.25">
      <c r="A75" s="16" t="s">
        <v>3</v>
      </c>
      <c r="B75" s="16" t="s">
        <v>25</v>
      </c>
      <c r="C75" s="6" t="s">
        <v>37</v>
      </c>
      <c r="D75" s="7">
        <v>8300</v>
      </c>
      <c r="E75" s="7">
        <v>5202</v>
      </c>
      <c r="F75" s="4">
        <f t="shared" si="2"/>
        <v>-0.37325301204819278</v>
      </c>
      <c r="K75" s="16" t="s">
        <v>3</v>
      </c>
      <c r="L75" s="16" t="s">
        <v>25</v>
      </c>
      <c r="M75" s="11" t="s">
        <v>0</v>
      </c>
      <c r="N75" s="10">
        <v>15196451</v>
      </c>
      <c r="O75" s="10">
        <v>10230045</v>
      </c>
      <c r="P75" s="4">
        <f t="shared" si="3"/>
        <v>-0.32681354350433534</v>
      </c>
    </row>
    <row r="76" spans="1:16" x14ac:dyDescent="0.25">
      <c r="A76" s="16" t="s">
        <v>3</v>
      </c>
      <c r="B76" s="16" t="s">
        <v>25</v>
      </c>
      <c r="C76" s="6" t="s">
        <v>36</v>
      </c>
      <c r="D76" s="7">
        <v>732672</v>
      </c>
      <c r="E76" s="7">
        <v>514589</v>
      </c>
      <c r="F76" s="4">
        <f t="shared" si="2"/>
        <v>-0.29765433918588402</v>
      </c>
      <c r="K76" s="16" t="s">
        <v>3</v>
      </c>
      <c r="L76" s="16" t="s">
        <v>25</v>
      </c>
      <c r="M76" s="6" t="s">
        <v>40</v>
      </c>
      <c r="N76" s="7">
        <v>19439</v>
      </c>
      <c r="O76" s="7"/>
      <c r="P76" s="4">
        <f t="shared" si="3"/>
        <v>-1</v>
      </c>
    </row>
    <row r="77" spans="1:16" x14ac:dyDescent="0.25">
      <c r="A77" s="16" t="s">
        <v>3</v>
      </c>
      <c r="B77" s="16" t="s">
        <v>25</v>
      </c>
      <c r="C77" s="6" t="s">
        <v>35</v>
      </c>
      <c r="D77" s="7">
        <v>6921</v>
      </c>
      <c r="E77" s="7">
        <v>109532</v>
      </c>
      <c r="F77" s="4">
        <f t="shared" si="2"/>
        <v>14.826036699898859</v>
      </c>
      <c r="K77" s="16" t="s">
        <v>3</v>
      </c>
      <c r="L77" s="16" t="s">
        <v>25</v>
      </c>
      <c r="M77" s="6" t="s">
        <v>39</v>
      </c>
      <c r="N77" s="7">
        <v>79669</v>
      </c>
      <c r="O77" s="7">
        <v>39900</v>
      </c>
      <c r="P77" s="4">
        <f t="shared" si="3"/>
        <v>-0.49917784834753792</v>
      </c>
    </row>
    <row r="78" spans="1:16" x14ac:dyDescent="0.25">
      <c r="A78" s="16" t="s">
        <v>3</v>
      </c>
      <c r="B78" s="16" t="s">
        <v>25</v>
      </c>
      <c r="C78" s="6" t="s">
        <v>34</v>
      </c>
      <c r="D78" s="7">
        <v>11565</v>
      </c>
      <c r="E78" s="7">
        <v>5868</v>
      </c>
      <c r="F78" s="4">
        <f t="shared" si="2"/>
        <v>-0.49260700389105061</v>
      </c>
      <c r="K78" s="16" t="s">
        <v>3</v>
      </c>
      <c r="L78" s="16" t="s">
        <v>25</v>
      </c>
      <c r="M78" s="6" t="s">
        <v>38</v>
      </c>
      <c r="N78" s="7"/>
      <c r="O78" s="7">
        <v>258</v>
      </c>
      <c r="P78" s="4"/>
    </row>
    <row r="79" spans="1:16" x14ac:dyDescent="0.25">
      <c r="A79" s="16" t="s">
        <v>3</v>
      </c>
      <c r="B79" s="16" t="s">
        <v>25</v>
      </c>
      <c r="C79" s="6" t="s">
        <v>33</v>
      </c>
      <c r="D79" s="7">
        <v>10914</v>
      </c>
      <c r="E79" s="7">
        <v>59804</v>
      </c>
      <c r="F79" s="4">
        <f t="shared" si="2"/>
        <v>4.4795675279457576</v>
      </c>
      <c r="K79" s="16" t="s">
        <v>3</v>
      </c>
      <c r="L79" s="16" t="s">
        <v>25</v>
      </c>
      <c r="M79" s="6" t="s">
        <v>37</v>
      </c>
      <c r="N79" s="7">
        <v>4521</v>
      </c>
      <c r="O79" s="7">
        <v>5202</v>
      </c>
      <c r="P79" s="4">
        <f t="shared" si="3"/>
        <v>0.15063039150630392</v>
      </c>
    </row>
    <row r="80" spans="1:16" x14ac:dyDescent="0.25">
      <c r="A80" s="16" t="s">
        <v>3</v>
      </c>
      <c r="B80" s="16" t="s">
        <v>25</v>
      </c>
      <c r="C80" s="6" t="s">
        <v>31</v>
      </c>
      <c r="D80" s="7">
        <v>5357856</v>
      </c>
      <c r="E80" s="7">
        <v>8004674</v>
      </c>
      <c r="F80" s="4">
        <f t="shared" si="2"/>
        <v>0.49400693113066124</v>
      </c>
      <c r="K80" s="16" t="s">
        <v>3</v>
      </c>
      <c r="L80" s="16" t="s">
        <v>25</v>
      </c>
      <c r="M80" s="6" t="s">
        <v>36</v>
      </c>
      <c r="N80" s="7">
        <v>1115674</v>
      </c>
      <c r="O80" s="7">
        <v>514589</v>
      </c>
      <c r="P80" s="4">
        <f t="shared" si="3"/>
        <v>-0.53876401170951371</v>
      </c>
    </row>
    <row r="81" spans="1:16" x14ac:dyDescent="0.25">
      <c r="A81" s="16" t="s">
        <v>3</v>
      </c>
      <c r="B81" s="16" t="s">
        <v>25</v>
      </c>
      <c r="C81" s="6" t="s">
        <v>30</v>
      </c>
      <c r="D81" s="7">
        <v>54960</v>
      </c>
      <c r="E81" s="7">
        <v>127948</v>
      </c>
      <c r="F81" s="4">
        <f t="shared" si="2"/>
        <v>1.3280203784570597</v>
      </c>
      <c r="K81" s="16" t="s">
        <v>3</v>
      </c>
      <c r="L81" s="16" t="s">
        <v>25</v>
      </c>
      <c r="M81" s="6" t="s">
        <v>35</v>
      </c>
      <c r="N81" s="7">
        <v>37704</v>
      </c>
      <c r="O81" s="7">
        <v>109532</v>
      </c>
      <c r="P81" s="4">
        <f t="shared" si="3"/>
        <v>1.9050498620835985</v>
      </c>
    </row>
    <row r="82" spans="1:16" x14ac:dyDescent="0.25">
      <c r="A82" s="16" t="s">
        <v>3</v>
      </c>
      <c r="B82" s="16" t="s">
        <v>25</v>
      </c>
      <c r="C82" s="6" t="s">
        <v>29</v>
      </c>
      <c r="D82" s="7">
        <v>19278</v>
      </c>
      <c r="E82" s="7">
        <v>23133</v>
      </c>
      <c r="F82" s="4">
        <f t="shared" si="2"/>
        <v>0.19996887643946468</v>
      </c>
      <c r="K82" s="16" t="s">
        <v>3</v>
      </c>
      <c r="L82" s="16" t="s">
        <v>25</v>
      </c>
      <c r="M82" s="6" t="s">
        <v>34</v>
      </c>
      <c r="N82" s="7">
        <v>5684</v>
      </c>
      <c r="O82" s="7">
        <v>5868</v>
      </c>
      <c r="P82" s="4">
        <f t="shared" si="3"/>
        <v>3.2371569317382123E-2</v>
      </c>
    </row>
    <row r="83" spans="1:16" x14ac:dyDescent="0.25">
      <c r="A83" s="16" t="s">
        <v>3</v>
      </c>
      <c r="B83" s="16" t="s">
        <v>25</v>
      </c>
      <c r="C83" s="6" t="s">
        <v>28</v>
      </c>
      <c r="D83" s="7">
        <v>288602</v>
      </c>
      <c r="E83" s="7">
        <v>39023</v>
      </c>
      <c r="F83" s="4">
        <f t="shared" si="2"/>
        <v>-0.86478610681838652</v>
      </c>
      <c r="K83" s="16" t="s">
        <v>3</v>
      </c>
      <c r="L83" s="16" t="s">
        <v>25</v>
      </c>
      <c r="M83" s="6" t="s">
        <v>33</v>
      </c>
      <c r="N83" s="7">
        <v>14527</v>
      </c>
      <c r="O83" s="7">
        <v>59804</v>
      </c>
      <c r="P83" s="4">
        <f t="shared" si="3"/>
        <v>3.1167481241825565</v>
      </c>
    </row>
    <row r="84" spans="1:16" x14ac:dyDescent="0.25">
      <c r="A84" s="16" t="s">
        <v>3</v>
      </c>
      <c r="B84" s="16" t="s">
        <v>25</v>
      </c>
      <c r="C84" s="6" t="s">
        <v>27</v>
      </c>
      <c r="D84" s="7">
        <v>1205222</v>
      </c>
      <c r="E84" s="7">
        <v>337417</v>
      </c>
      <c r="F84" s="4">
        <f t="shared" si="2"/>
        <v>-0.72003747027518583</v>
      </c>
      <c r="K84" s="16" t="s">
        <v>3</v>
      </c>
      <c r="L84" s="16" t="s">
        <v>25</v>
      </c>
      <c r="M84" s="6" t="s">
        <v>31</v>
      </c>
      <c r="N84" s="7">
        <v>12142073</v>
      </c>
      <c r="O84" s="7">
        <v>8004674</v>
      </c>
      <c r="P84" s="4">
        <f t="shared" si="3"/>
        <v>-0.34074898083712724</v>
      </c>
    </row>
    <row r="85" spans="1:16" x14ac:dyDescent="0.25">
      <c r="A85" s="16" t="s">
        <v>3</v>
      </c>
      <c r="B85" s="16" t="s">
        <v>25</v>
      </c>
      <c r="C85" s="6" t="s">
        <v>26</v>
      </c>
      <c r="D85" s="7">
        <v>857393</v>
      </c>
      <c r="E85" s="7">
        <v>962697</v>
      </c>
      <c r="F85" s="4">
        <f t="shared" si="2"/>
        <v>0.12281882403985103</v>
      </c>
      <c r="K85" s="16" t="s">
        <v>3</v>
      </c>
      <c r="L85" s="16" t="s">
        <v>25</v>
      </c>
      <c r="M85" s="6" t="s">
        <v>30</v>
      </c>
      <c r="N85" s="7">
        <v>3284</v>
      </c>
      <c r="O85" s="7">
        <v>127948</v>
      </c>
      <c r="P85" s="4">
        <f t="shared" si="3"/>
        <v>37.961023142509134</v>
      </c>
    </row>
    <row r="86" spans="1:16" x14ac:dyDescent="0.25">
      <c r="A86" s="16" t="s">
        <v>3</v>
      </c>
      <c r="B86" s="16" t="s">
        <v>25</v>
      </c>
      <c r="C86" s="6" t="s">
        <v>180</v>
      </c>
      <c r="D86" s="7">
        <v>3614</v>
      </c>
      <c r="E86" s="7"/>
      <c r="F86" s="4">
        <f t="shared" si="2"/>
        <v>-1</v>
      </c>
      <c r="K86" s="16" t="s">
        <v>3</v>
      </c>
      <c r="L86" s="16" t="s">
        <v>25</v>
      </c>
      <c r="M86" s="6" t="s">
        <v>29</v>
      </c>
      <c r="N86" s="7">
        <v>7690</v>
      </c>
      <c r="O86" s="7">
        <v>23133</v>
      </c>
      <c r="P86" s="4">
        <f t="shared" si="3"/>
        <v>2.0081924577373211</v>
      </c>
    </row>
    <row r="87" spans="1:16" x14ac:dyDescent="0.25">
      <c r="A87" s="16" t="s">
        <v>3</v>
      </c>
      <c r="B87" s="16" t="s">
        <v>22</v>
      </c>
      <c r="C87" s="13" t="s">
        <v>0</v>
      </c>
      <c r="D87" s="12">
        <v>15141496</v>
      </c>
      <c r="E87" s="12">
        <v>16630462</v>
      </c>
      <c r="F87" s="4">
        <f t="shared" si="2"/>
        <v>9.8336782574192136E-2</v>
      </c>
      <c r="K87" s="16" t="s">
        <v>3</v>
      </c>
      <c r="L87" s="16" t="s">
        <v>25</v>
      </c>
      <c r="M87" s="6" t="s">
        <v>28</v>
      </c>
      <c r="N87" s="7">
        <v>22141</v>
      </c>
      <c r="O87" s="7">
        <v>39023</v>
      </c>
      <c r="P87" s="4">
        <f t="shared" si="3"/>
        <v>0.7624768528973398</v>
      </c>
    </row>
    <row r="88" spans="1:16" x14ac:dyDescent="0.25">
      <c r="A88" s="16" t="s">
        <v>3</v>
      </c>
      <c r="B88" s="16" t="s">
        <v>22</v>
      </c>
      <c r="C88" s="6" t="s">
        <v>24</v>
      </c>
      <c r="D88" s="7">
        <v>902949</v>
      </c>
      <c r="E88" s="7">
        <v>745500</v>
      </c>
      <c r="F88" s="4">
        <f t="shared" si="2"/>
        <v>-0.17437197449689851</v>
      </c>
      <c r="K88" s="16" t="s">
        <v>3</v>
      </c>
      <c r="L88" s="16" t="s">
        <v>25</v>
      </c>
      <c r="M88" s="6" t="s">
        <v>27</v>
      </c>
      <c r="N88" s="7">
        <v>337028</v>
      </c>
      <c r="O88" s="7">
        <v>337417</v>
      </c>
      <c r="P88" s="4">
        <f t="shared" si="3"/>
        <v>1.1542067721376265E-3</v>
      </c>
    </row>
    <row r="89" spans="1:16" x14ac:dyDescent="0.25">
      <c r="A89" s="16" t="s">
        <v>3</v>
      </c>
      <c r="B89" s="16" t="s">
        <v>22</v>
      </c>
      <c r="C89" s="6" t="s">
        <v>23</v>
      </c>
      <c r="D89" s="7">
        <v>198131</v>
      </c>
      <c r="E89" s="7">
        <v>142715</v>
      </c>
      <c r="F89" s="4">
        <f t="shared" si="2"/>
        <v>-0.27969373798143654</v>
      </c>
      <c r="K89" s="16" t="s">
        <v>3</v>
      </c>
      <c r="L89" s="16" t="s">
        <v>25</v>
      </c>
      <c r="M89" s="6" t="s">
        <v>26</v>
      </c>
      <c r="N89" s="7">
        <v>1407017</v>
      </c>
      <c r="O89" s="7">
        <v>962697</v>
      </c>
      <c r="P89" s="4">
        <f t="shared" si="3"/>
        <v>-0.31578865074124907</v>
      </c>
    </row>
    <row r="90" spans="1:16" x14ac:dyDescent="0.25">
      <c r="A90" s="16" t="s">
        <v>3</v>
      </c>
      <c r="B90" s="16" t="s">
        <v>22</v>
      </c>
      <c r="C90" s="6" t="s">
        <v>21</v>
      </c>
      <c r="D90" s="7">
        <v>14040416</v>
      </c>
      <c r="E90" s="7">
        <v>15742247</v>
      </c>
      <c r="F90" s="4">
        <f t="shared" si="2"/>
        <v>0.1212094427971365</v>
      </c>
      <c r="K90" s="16" t="s">
        <v>3</v>
      </c>
      <c r="L90" s="16" t="s">
        <v>22</v>
      </c>
      <c r="M90" s="11" t="s">
        <v>0</v>
      </c>
      <c r="N90" s="10">
        <v>21240547</v>
      </c>
      <c r="O90" s="10">
        <v>16630462</v>
      </c>
      <c r="P90" s="4">
        <f t="shared" si="3"/>
        <v>-0.21704172684441694</v>
      </c>
    </row>
    <row r="91" spans="1:16" x14ac:dyDescent="0.25">
      <c r="A91" s="16" t="s">
        <v>3</v>
      </c>
      <c r="B91" s="16" t="s">
        <v>9</v>
      </c>
      <c r="C91" s="13" t="s">
        <v>0</v>
      </c>
      <c r="D91" s="12">
        <v>463043</v>
      </c>
      <c r="E91" s="12">
        <v>299040</v>
      </c>
      <c r="F91" s="4">
        <f t="shared" si="2"/>
        <v>-0.3541852484542472</v>
      </c>
      <c r="K91" s="16" t="s">
        <v>3</v>
      </c>
      <c r="L91" s="16" t="s">
        <v>22</v>
      </c>
      <c r="M91" s="6" t="s">
        <v>24</v>
      </c>
      <c r="N91" s="7">
        <v>1834828</v>
      </c>
      <c r="O91" s="7">
        <v>745500</v>
      </c>
      <c r="P91" s="4">
        <f t="shared" si="3"/>
        <v>-0.59369488584216068</v>
      </c>
    </row>
    <row r="92" spans="1:16" x14ac:dyDescent="0.25">
      <c r="A92" s="16" t="s">
        <v>3</v>
      </c>
      <c r="B92" s="16" t="s">
        <v>9</v>
      </c>
      <c r="C92" s="6" t="s">
        <v>18</v>
      </c>
      <c r="D92" s="7">
        <v>9772</v>
      </c>
      <c r="E92" s="7">
        <v>23698</v>
      </c>
      <c r="F92" s="4">
        <f t="shared" si="2"/>
        <v>1.4250920998772001</v>
      </c>
      <c r="K92" s="16" t="s">
        <v>3</v>
      </c>
      <c r="L92" s="16" t="s">
        <v>22</v>
      </c>
      <c r="M92" s="6" t="s">
        <v>23</v>
      </c>
      <c r="N92" s="7">
        <v>420018</v>
      </c>
      <c r="O92" s="7">
        <v>142715</v>
      </c>
      <c r="P92" s="4">
        <f t="shared" si="3"/>
        <v>-0.66021694308339163</v>
      </c>
    </row>
    <row r="93" spans="1:16" x14ac:dyDescent="0.25">
      <c r="A93" s="16" t="s">
        <v>3</v>
      </c>
      <c r="B93" s="16" t="s">
        <v>9</v>
      </c>
      <c r="C93" s="6" t="s">
        <v>16</v>
      </c>
      <c r="D93" s="7">
        <v>46109</v>
      </c>
      <c r="E93" s="7"/>
      <c r="F93" s="4">
        <f t="shared" si="2"/>
        <v>-1</v>
      </c>
      <c r="K93" s="16" t="s">
        <v>3</v>
      </c>
      <c r="L93" s="16" t="s">
        <v>22</v>
      </c>
      <c r="M93" s="6" t="s">
        <v>21</v>
      </c>
      <c r="N93" s="7">
        <v>18985701</v>
      </c>
      <c r="O93" s="7">
        <v>15742247</v>
      </c>
      <c r="P93" s="4">
        <f t="shared" si="3"/>
        <v>-0.17083667334695726</v>
      </c>
    </row>
    <row r="94" spans="1:16" x14ac:dyDescent="0.25">
      <c r="A94" s="16" t="s">
        <v>3</v>
      </c>
      <c r="B94" s="16" t="s">
        <v>9</v>
      </c>
      <c r="C94" s="6" t="s">
        <v>119</v>
      </c>
      <c r="D94" s="7"/>
      <c r="E94" s="7">
        <v>3491</v>
      </c>
      <c r="F94" s="4"/>
      <c r="K94" s="16" t="s">
        <v>3</v>
      </c>
      <c r="L94" s="16" t="s">
        <v>9</v>
      </c>
      <c r="M94" s="11" t="s">
        <v>0</v>
      </c>
      <c r="N94" s="10">
        <v>162302</v>
      </c>
      <c r="O94" s="10">
        <v>299040</v>
      </c>
      <c r="P94" s="4">
        <f t="shared" si="3"/>
        <v>0.84249115845768996</v>
      </c>
    </row>
    <row r="95" spans="1:16" x14ac:dyDescent="0.25">
      <c r="A95" s="16" t="s">
        <v>3</v>
      </c>
      <c r="B95" s="16" t="s">
        <v>9</v>
      </c>
      <c r="C95" s="6" t="s">
        <v>15</v>
      </c>
      <c r="D95" s="7"/>
      <c r="E95" s="7">
        <v>913</v>
      </c>
      <c r="F95" s="4"/>
      <c r="K95" s="16" t="s">
        <v>3</v>
      </c>
      <c r="L95" s="16" t="s">
        <v>9</v>
      </c>
      <c r="M95" s="6" t="s">
        <v>18</v>
      </c>
      <c r="N95" s="7"/>
      <c r="O95" s="7">
        <v>23698</v>
      </c>
      <c r="P95" s="4"/>
    </row>
    <row r="96" spans="1:16" x14ac:dyDescent="0.25">
      <c r="A96" s="16" t="s">
        <v>3</v>
      </c>
      <c r="B96" s="16" t="s">
        <v>9</v>
      </c>
      <c r="C96" s="6" t="s">
        <v>13</v>
      </c>
      <c r="D96" s="7">
        <v>9254</v>
      </c>
      <c r="E96" s="7">
        <v>11011</v>
      </c>
      <c r="F96" s="4">
        <f t="shared" si="2"/>
        <v>0.18986384266263237</v>
      </c>
      <c r="K96" s="16" t="s">
        <v>3</v>
      </c>
      <c r="L96" s="16" t="s">
        <v>9</v>
      </c>
      <c r="M96" s="6" t="s">
        <v>17</v>
      </c>
      <c r="N96" s="7">
        <v>14221</v>
      </c>
      <c r="O96" s="7"/>
      <c r="P96" s="4">
        <f t="shared" si="3"/>
        <v>-1</v>
      </c>
    </row>
    <row r="97" spans="1:16" x14ac:dyDescent="0.25">
      <c r="A97" s="16" t="s">
        <v>3</v>
      </c>
      <c r="B97" s="16" t="s">
        <v>9</v>
      </c>
      <c r="C97" s="6" t="s">
        <v>12</v>
      </c>
      <c r="D97" s="7">
        <v>395514</v>
      </c>
      <c r="E97" s="7">
        <v>259927</v>
      </c>
      <c r="F97" s="4">
        <f t="shared" si="2"/>
        <v>-0.34281213812911804</v>
      </c>
      <c r="K97" s="16" t="s">
        <v>3</v>
      </c>
      <c r="L97" s="16" t="s">
        <v>9</v>
      </c>
      <c r="M97" s="6" t="s">
        <v>149</v>
      </c>
      <c r="N97" s="7">
        <v>19118</v>
      </c>
      <c r="O97" s="7"/>
      <c r="P97" s="4">
        <f t="shared" si="3"/>
        <v>-1</v>
      </c>
    </row>
    <row r="98" spans="1:16" x14ac:dyDescent="0.25">
      <c r="A98" s="16" t="s">
        <v>3</v>
      </c>
      <c r="B98" s="16" t="s">
        <v>9</v>
      </c>
      <c r="C98" s="6" t="s">
        <v>10</v>
      </c>
      <c r="D98" s="7">
        <v>1345</v>
      </c>
      <c r="E98" s="7"/>
      <c r="F98" s="4">
        <f t="shared" si="2"/>
        <v>-1</v>
      </c>
      <c r="K98" s="16" t="s">
        <v>3</v>
      </c>
      <c r="L98" s="16" t="s">
        <v>9</v>
      </c>
      <c r="M98" s="6" t="s">
        <v>119</v>
      </c>
      <c r="N98" s="7">
        <v>2123</v>
      </c>
      <c r="O98" s="7">
        <v>3491</v>
      </c>
      <c r="P98" s="4">
        <f t="shared" si="3"/>
        <v>0.64437117286858214</v>
      </c>
    </row>
    <row r="99" spans="1:16" x14ac:dyDescent="0.25">
      <c r="A99" s="16" t="s">
        <v>3</v>
      </c>
      <c r="B99" s="16" t="s">
        <v>9</v>
      </c>
      <c r="C99" s="6" t="s">
        <v>8</v>
      </c>
      <c r="D99" s="7">
        <v>1049</v>
      </c>
      <c r="E99" s="7"/>
      <c r="F99" s="4">
        <f t="shared" si="2"/>
        <v>-1</v>
      </c>
      <c r="K99" s="16" t="s">
        <v>3</v>
      </c>
      <c r="L99" s="16" t="s">
        <v>9</v>
      </c>
      <c r="M99" s="6" t="s">
        <v>15</v>
      </c>
      <c r="N99" s="7">
        <v>3547</v>
      </c>
      <c r="O99" s="7">
        <v>913</v>
      </c>
      <c r="P99" s="4">
        <f t="shared" si="3"/>
        <v>-0.74259937975754153</v>
      </c>
    </row>
    <row r="100" spans="1:16" x14ac:dyDescent="0.25">
      <c r="A100" s="16" t="s">
        <v>3</v>
      </c>
      <c r="B100" s="16" t="s">
        <v>2</v>
      </c>
      <c r="C100" s="13" t="s">
        <v>0</v>
      </c>
      <c r="D100" s="12">
        <v>12920064</v>
      </c>
      <c r="E100" s="12">
        <v>11908101</v>
      </c>
      <c r="F100" s="4">
        <f t="shared" si="2"/>
        <v>-7.8324921610295431E-2</v>
      </c>
      <c r="K100" s="16" t="s">
        <v>3</v>
      </c>
      <c r="L100" s="16" t="s">
        <v>9</v>
      </c>
      <c r="M100" s="6" t="s">
        <v>13</v>
      </c>
      <c r="N100" s="7">
        <v>11219</v>
      </c>
      <c r="O100" s="7">
        <v>11011</v>
      </c>
      <c r="P100" s="4">
        <f t="shared" si="3"/>
        <v>-1.8539976825028968E-2</v>
      </c>
    </row>
    <row r="101" spans="1:16" x14ac:dyDescent="0.25">
      <c r="A101" s="16" t="s">
        <v>3</v>
      </c>
      <c r="B101" s="16" t="s">
        <v>2</v>
      </c>
      <c r="C101" s="6" t="s">
        <v>6</v>
      </c>
      <c r="D101" s="7">
        <v>21545</v>
      </c>
      <c r="E101" s="7">
        <v>11824</v>
      </c>
      <c r="F101" s="4">
        <f t="shared" si="2"/>
        <v>-0.4511951728939429</v>
      </c>
      <c r="K101" s="16" t="s">
        <v>3</v>
      </c>
      <c r="L101" s="16" t="s">
        <v>9</v>
      </c>
      <c r="M101" s="6" t="s">
        <v>12</v>
      </c>
      <c r="N101" s="7">
        <v>108214</v>
      </c>
      <c r="O101" s="7">
        <v>259927</v>
      </c>
      <c r="P101" s="4">
        <f t="shared" si="3"/>
        <v>1.4019720184079694</v>
      </c>
    </row>
    <row r="102" spans="1:16" x14ac:dyDescent="0.25">
      <c r="A102" s="16" t="s">
        <v>3</v>
      </c>
      <c r="B102" s="16" t="s">
        <v>2</v>
      </c>
      <c r="C102" s="6" t="s">
        <v>5</v>
      </c>
      <c r="D102" s="7">
        <v>1613945</v>
      </c>
      <c r="E102" s="7">
        <v>1086609</v>
      </c>
      <c r="F102" s="4">
        <f t="shared" si="2"/>
        <v>-0.32673728039059574</v>
      </c>
      <c r="K102" s="16" t="s">
        <v>3</v>
      </c>
      <c r="L102" s="16" t="s">
        <v>9</v>
      </c>
      <c r="M102" s="6" t="s">
        <v>10</v>
      </c>
      <c r="N102" s="7">
        <v>3860</v>
      </c>
      <c r="O102" s="7"/>
      <c r="P102" s="4">
        <f t="shared" si="3"/>
        <v>-1</v>
      </c>
    </row>
    <row r="103" spans="1:16" x14ac:dyDescent="0.25">
      <c r="A103" s="16" t="s">
        <v>3</v>
      </c>
      <c r="B103" s="16" t="s">
        <v>2</v>
      </c>
      <c r="C103" s="6" t="s">
        <v>4</v>
      </c>
      <c r="D103" s="7">
        <v>552954</v>
      </c>
      <c r="E103" s="7">
        <v>1872256</v>
      </c>
      <c r="F103" s="4">
        <f t="shared" si="2"/>
        <v>2.3859163691735659</v>
      </c>
      <c r="K103" s="16" t="s">
        <v>3</v>
      </c>
      <c r="L103" s="16" t="s">
        <v>2</v>
      </c>
      <c r="M103" s="11" t="s">
        <v>0</v>
      </c>
      <c r="N103" s="10">
        <v>17584483</v>
      </c>
      <c r="O103" s="10">
        <v>11908101</v>
      </c>
      <c r="P103" s="4">
        <f t="shared" si="3"/>
        <v>-0.32280630599148125</v>
      </c>
    </row>
    <row r="104" spans="1:16" x14ac:dyDescent="0.25">
      <c r="A104" s="16" t="s">
        <v>3</v>
      </c>
      <c r="B104" s="16" t="s">
        <v>2</v>
      </c>
      <c r="C104" s="6" t="s">
        <v>1</v>
      </c>
      <c r="D104" s="7">
        <v>10731620</v>
      </c>
      <c r="E104" s="7">
        <v>8937412</v>
      </c>
      <c r="F104" s="4">
        <f t="shared" si="2"/>
        <v>-0.16718892394624482</v>
      </c>
      <c r="K104" s="16" t="s">
        <v>3</v>
      </c>
      <c r="L104" s="16" t="s">
        <v>2</v>
      </c>
      <c r="M104" s="6" t="s">
        <v>6</v>
      </c>
      <c r="N104" s="7">
        <v>5242</v>
      </c>
      <c r="O104" s="7">
        <v>11824</v>
      </c>
      <c r="P104" s="4">
        <f t="shared" si="3"/>
        <v>1.2556276230446395</v>
      </c>
    </row>
    <row r="105" spans="1:16" x14ac:dyDescent="0.25">
      <c r="A105" s="19" t="s">
        <v>0</v>
      </c>
      <c r="B105" s="20"/>
      <c r="C105" s="15"/>
      <c r="D105" s="12">
        <v>574100920</v>
      </c>
      <c r="E105" s="12">
        <v>644374001</v>
      </c>
      <c r="F105" s="4">
        <f t="shared" si="2"/>
        <v>0.12240544920220647</v>
      </c>
      <c r="K105" s="16" t="s">
        <v>3</v>
      </c>
      <c r="L105" s="16" t="s">
        <v>2</v>
      </c>
      <c r="M105" s="6" t="s">
        <v>5</v>
      </c>
      <c r="N105" s="7">
        <v>1968090</v>
      </c>
      <c r="O105" s="7">
        <v>1086609</v>
      </c>
      <c r="P105" s="4">
        <f t="shared" si="3"/>
        <v>-0.44788652957943997</v>
      </c>
    </row>
    <row r="106" spans="1:16" x14ac:dyDescent="0.25">
      <c r="K106" s="16" t="s">
        <v>3</v>
      </c>
      <c r="L106" s="16" t="s">
        <v>2</v>
      </c>
      <c r="M106" s="6" t="s">
        <v>4</v>
      </c>
      <c r="N106" s="7">
        <v>2583287</v>
      </c>
      <c r="O106" s="7">
        <v>1872256</v>
      </c>
      <c r="P106" s="4">
        <f t="shared" si="3"/>
        <v>-0.27524274306339169</v>
      </c>
    </row>
    <row r="107" spans="1:16" x14ac:dyDescent="0.25">
      <c r="K107" s="16" t="s">
        <v>3</v>
      </c>
      <c r="L107" s="16" t="s">
        <v>2</v>
      </c>
      <c r="M107" s="6" t="s">
        <v>1</v>
      </c>
      <c r="N107" s="7">
        <v>13027864</v>
      </c>
      <c r="O107" s="7">
        <v>8937412</v>
      </c>
      <c r="P107" s="4">
        <f t="shared" si="3"/>
        <v>-0.31397717998898361</v>
      </c>
    </row>
    <row r="108" spans="1:16" x14ac:dyDescent="0.25">
      <c r="K108" s="14" t="s">
        <v>0</v>
      </c>
      <c r="L108" s="20"/>
      <c r="M108" s="15"/>
      <c r="N108" s="10">
        <v>734807306</v>
      </c>
      <c r="O108" s="10">
        <v>644374001</v>
      </c>
      <c r="P108" s="4">
        <f t="shared" si="3"/>
        <v>-0.12307077551022608</v>
      </c>
    </row>
  </sheetData>
  <mergeCells count="28">
    <mergeCell ref="K108:M108"/>
    <mergeCell ref="B100:B104"/>
    <mergeCell ref="A105:C105"/>
    <mergeCell ref="K1:M1"/>
    <mergeCell ref="K3:K32"/>
    <mergeCell ref="L3:M3"/>
    <mergeCell ref="L4:L32"/>
    <mergeCell ref="K33:K107"/>
    <mergeCell ref="L33:M33"/>
    <mergeCell ref="L34:L56"/>
    <mergeCell ref="L57:L67"/>
    <mergeCell ref="L68:L74"/>
    <mergeCell ref="L75:L89"/>
    <mergeCell ref="L90:L93"/>
    <mergeCell ref="L94:L102"/>
    <mergeCell ref="L103:L107"/>
    <mergeCell ref="A3:A32"/>
    <mergeCell ref="B3:C3"/>
    <mergeCell ref="B4:B32"/>
    <mergeCell ref="A1:C1"/>
    <mergeCell ref="B33:C33"/>
    <mergeCell ref="A33:A104"/>
    <mergeCell ref="B34:B55"/>
    <mergeCell ref="B56:B64"/>
    <mergeCell ref="B65:B71"/>
    <mergeCell ref="B72:B86"/>
    <mergeCell ref="B87:B90"/>
    <mergeCell ref="B91:B99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Q172"/>
  <sheetViews>
    <sheetView workbookViewId="0">
      <selection activeCell="G1" sqref="G1"/>
    </sheetView>
  </sheetViews>
  <sheetFormatPr defaultColWidth="9.140625" defaultRowHeight="15" x14ac:dyDescent="0.25"/>
  <cols>
    <col min="4" max="4" width="14.42578125" customWidth="1"/>
    <col min="5" max="5" width="13.28515625" customWidth="1"/>
    <col min="6" max="6" width="11.28515625" customWidth="1"/>
    <col min="7" max="10" width="9.140625" style="2"/>
    <col min="14" max="14" width="15.5703125" customWidth="1"/>
    <col min="15" max="15" width="14.7109375" customWidth="1"/>
    <col min="18" max="16384" width="9.140625" style="2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173508286</v>
      </c>
      <c r="E3" s="10">
        <v>79256829</v>
      </c>
      <c r="F3" s="4">
        <f>(E3-D3)/D3</f>
        <v>-0.54321012081232822</v>
      </c>
      <c r="K3" s="16" t="s">
        <v>85</v>
      </c>
      <c r="L3" s="14" t="s">
        <v>0</v>
      </c>
      <c r="M3" s="15"/>
      <c r="N3" s="10">
        <v>90977580</v>
      </c>
      <c r="O3" s="10">
        <v>79256829</v>
      </c>
      <c r="P3" s="4">
        <f>(O3-N3)/N3</f>
        <v>-0.12883120214892504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173508286</v>
      </c>
      <c r="E4" s="10">
        <v>79256829</v>
      </c>
      <c r="F4" s="4">
        <f t="shared" ref="F4:F67" si="0">(E4-D4)/D4</f>
        <v>-0.54321012081232822</v>
      </c>
      <c r="K4" s="16" t="s">
        <v>85</v>
      </c>
      <c r="L4" s="16" t="s">
        <v>84</v>
      </c>
      <c r="M4" s="11" t="s">
        <v>0</v>
      </c>
      <c r="N4" s="10">
        <v>90977580</v>
      </c>
      <c r="O4" s="10">
        <v>79256829</v>
      </c>
      <c r="P4" s="4">
        <f t="shared" ref="P4:P66" si="1">(O4-N4)/N4</f>
        <v>-0.12883120214892504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309711</v>
      </c>
      <c r="E5" s="7">
        <v>493659</v>
      </c>
      <c r="F5" s="4">
        <f t="shared" si="0"/>
        <v>0.59393434524443756</v>
      </c>
      <c r="K5" s="16" t="s">
        <v>85</v>
      </c>
      <c r="L5" s="16" t="s">
        <v>84</v>
      </c>
      <c r="M5" s="6" t="s">
        <v>112</v>
      </c>
      <c r="N5" s="7">
        <v>323745</v>
      </c>
      <c r="O5" s="7">
        <v>493659</v>
      </c>
      <c r="P5" s="4">
        <f t="shared" si="1"/>
        <v>0.5248389936524116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3645444</v>
      </c>
      <c r="E6" s="7">
        <v>2420520</v>
      </c>
      <c r="F6" s="4">
        <f t="shared" si="0"/>
        <v>-0.33601503685147815</v>
      </c>
      <c r="K6" s="16" t="s">
        <v>85</v>
      </c>
      <c r="L6" s="16" t="s">
        <v>84</v>
      </c>
      <c r="M6" s="6" t="s">
        <v>111</v>
      </c>
      <c r="N6" s="7">
        <v>3858388</v>
      </c>
      <c r="O6" s="7">
        <v>2420520</v>
      </c>
      <c r="P6" s="4">
        <f t="shared" si="1"/>
        <v>-0.37266029232933545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216436</v>
      </c>
      <c r="E7" s="7">
        <v>247923</v>
      </c>
      <c r="F7" s="4">
        <f t="shared" si="0"/>
        <v>0.14547949509323774</v>
      </c>
      <c r="K7" s="16" t="s">
        <v>85</v>
      </c>
      <c r="L7" s="16" t="s">
        <v>84</v>
      </c>
      <c r="M7" s="6" t="s">
        <v>110</v>
      </c>
      <c r="N7" s="7">
        <v>420233</v>
      </c>
      <c r="O7" s="7">
        <v>247923</v>
      </c>
      <c r="P7" s="4">
        <f t="shared" si="1"/>
        <v>-0.41003443327868111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14679</v>
      </c>
      <c r="E8" s="7">
        <v>40371</v>
      </c>
      <c r="F8" s="4">
        <f t="shared" si="0"/>
        <v>1.7502554669936645</v>
      </c>
      <c r="K8" s="16" t="s">
        <v>85</v>
      </c>
      <c r="L8" s="16" t="s">
        <v>84</v>
      </c>
      <c r="M8" s="6" t="s">
        <v>109</v>
      </c>
      <c r="N8" s="7">
        <v>63552</v>
      </c>
      <c r="O8" s="7">
        <v>40371</v>
      </c>
      <c r="P8" s="4">
        <f t="shared" si="1"/>
        <v>-0.36475641993957703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90768</v>
      </c>
      <c r="E9" s="7">
        <v>90162</v>
      </c>
      <c r="F9" s="4">
        <f t="shared" si="0"/>
        <v>-6.6763617133791643E-3</v>
      </c>
      <c r="K9" s="16" t="s">
        <v>85</v>
      </c>
      <c r="L9" s="16" t="s">
        <v>84</v>
      </c>
      <c r="M9" s="6" t="s">
        <v>108</v>
      </c>
      <c r="N9" s="7">
        <v>67624</v>
      </c>
      <c r="O9" s="7">
        <v>90162</v>
      </c>
      <c r="P9" s="4">
        <f t="shared" si="1"/>
        <v>0.33328404116881583</v>
      </c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2464537</v>
      </c>
      <c r="E10" s="7">
        <v>1592499</v>
      </c>
      <c r="F10" s="4">
        <f t="shared" si="0"/>
        <v>-0.35383441189967935</v>
      </c>
      <c r="K10" s="16" t="s">
        <v>85</v>
      </c>
      <c r="L10" s="16" t="s">
        <v>84</v>
      </c>
      <c r="M10" s="6" t="s">
        <v>107</v>
      </c>
      <c r="N10" s="7">
        <v>2439400</v>
      </c>
      <c r="O10" s="7">
        <v>1592499</v>
      </c>
      <c r="P10" s="4">
        <f t="shared" si="1"/>
        <v>-0.34717594490448472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810940</v>
      </c>
      <c r="E11" s="7">
        <v>1343250</v>
      </c>
      <c r="F11" s="4">
        <f t="shared" si="0"/>
        <v>0.65641107850149205</v>
      </c>
      <c r="K11" s="16" t="s">
        <v>85</v>
      </c>
      <c r="L11" s="16" t="s">
        <v>84</v>
      </c>
      <c r="M11" s="6" t="s">
        <v>106</v>
      </c>
      <c r="N11" s="7">
        <v>1214238</v>
      </c>
      <c r="O11" s="7">
        <v>1343250</v>
      </c>
      <c r="P11" s="4">
        <f t="shared" si="1"/>
        <v>0.10624935144510385</v>
      </c>
    </row>
    <row r="12" spans="1:16" x14ac:dyDescent="0.25">
      <c r="A12" s="16" t="s">
        <v>85</v>
      </c>
      <c r="B12" s="16" t="s">
        <v>84</v>
      </c>
      <c r="C12" s="6" t="s">
        <v>105</v>
      </c>
      <c r="D12" s="7">
        <v>1767</v>
      </c>
      <c r="E12" s="7">
        <v>929259</v>
      </c>
      <c r="F12" s="4">
        <f t="shared" si="0"/>
        <v>524.89643463497453</v>
      </c>
      <c r="K12" s="16" t="s">
        <v>85</v>
      </c>
      <c r="L12" s="16" t="s">
        <v>84</v>
      </c>
      <c r="M12" s="6" t="s">
        <v>105</v>
      </c>
      <c r="N12" s="7">
        <v>177368</v>
      </c>
      <c r="O12" s="7">
        <v>929259</v>
      </c>
      <c r="P12" s="4">
        <f t="shared" si="1"/>
        <v>4.2391581345000224</v>
      </c>
    </row>
    <row r="13" spans="1:16" x14ac:dyDescent="0.25">
      <c r="A13" s="16" t="s">
        <v>85</v>
      </c>
      <c r="B13" s="16" t="s">
        <v>84</v>
      </c>
      <c r="C13" s="6" t="s">
        <v>104</v>
      </c>
      <c r="D13" s="7">
        <v>46053</v>
      </c>
      <c r="E13" s="7">
        <v>31169</v>
      </c>
      <c r="F13" s="4">
        <f t="shared" si="0"/>
        <v>-0.32319284302868434</v>
      </c>
      <c r="K13" s="16" t="s">
        <v>85</v>
      </c>
      <c r="L13" s="16" t="s">
        <v>84</v>
      </c>
      <c r="M13" s="6" t="s">
        <v>104</v>
      </c>
      <c r="N13" s="7">
        <v>74479</v>
      </c>
      <c r="O13" s="7">
        <v>31169</v>
      </c>
      <c r="P13" s="4">
        <f t="shared" si="1"/>
        <v>-0.58150619637750234</v>
      </c>
    </row>
    <row r="14" spans="1:16" x14ac:dyDescent="0.25">
      <c r="A14" s="16" t="s">
        <v>85</v>
      </c>
      <c r="B14" s="16" t="s">
        <v>84</v>
      </c>
      <c r="C14" s="6" t="s">
        <v>103</v>
      </c>
      <c r="D14" s="7">
        <v>458168</v>
      </c>
      <c r="E14" s="7">
        <v>470003</v>
      </c>
      <c r="F14" s="4">
        <f t="shared" si="0"/>
        <v>2.5831136177122804E-2</v>
      </c>
      <c r="K14" s="16" t="s">
        <v>85</v>
      </c>
      <c r="L14" s="16" t="s">
        <v>84</v>
      </c>
      <c r="M14" s="6" t="s">
        <v>103</v>
      </c>
      <c r="N14" s="7">
        <v>492199</v>
      </c>
      <c r="O14" s="7">
        <v>470003</v>
      </c>
      <c r="P14" s="4">
        <f t="shared" si="1"/>
        <v>-4.5095581258799797E-2</v>
      </c>
    </row>
    <row r="15" spans="1:16" x14ac:dyDescent="0.25">
      <c r="A15" s="16" t="s">
        <v>85</v>
      </c>
      <c r="B15" s="16" t="s">
        <v>84</v>
      </c>
      <c r="C15" s="6" t="s">
        <v>102</v>
      </c>
      <c r="D15" s="7">
        <v>20318612</v>
      </c>
      <c r="E15" s="7">
        <v>24725681</v>
      </c>
      <c r="F15" s="4">
        <f t="shared" si="0"/>
        <v>0.21689813260866442</v>
      </c>
      <c r="K15" s="16" t="s">
        <v>85</v>
      </c>
      <c r="L15" s="16" t="s">
        <v>84</v>
      </c>
      <c r="M15" s="6" t="s">
        <v>102</v>
      </c>
      <c r="N15" s="7">
        <v>26079637</v>
      </c>
      <c r="O15" s="7">
        <v>24725681</v>
      </c>
      <c r="P15" s="4">
        <f t="shared" si="1"/>
        <v>-5.1916213404350681E-2</v>
      </c>
    </row>
    <row r="16" spans="1:16" x14ac:dyDescent="0.25">
      <c r="A16" s="16" t="s">
        <v>85</v>
      </c>
      <c r="B16" s="16" t="s">
        <v>84</v>
      </c>
      <c r="C16" s="6" t="s">
        <v>101</v>
      </c>
      <c r="D16" s="7">
        <v>12590511</v>
      </c>
      <c r="E16" s="7">
        <v>15705558</v>
      </c>
      <c r="F16" s="4">
        <f t="shared" si="0"/>
        <v>0.24741227738890026</v>
      </c>
      <c r="K16" s="16" t="s">
        <v>85</v>
      </c>
      <c r="L16" s="16" t="s">
        <v>84</v>
      </c>
      <c r="M16" s="6" t="s">
        <v>101</v>
      </c>
      <c r="N16" s="7">
        <v>11974020</v>
      </c>
      <c r="O16" s="7">
        <v>15705558</v>
      </c>
      <c r="P16" s="4">
        <f t="shared" si="1"/>
        <v>0.31163619235645174</v>
      </c>
    </row>
    <row r="17" spans="1:16" x14ac:dyDescent="0.25">
      <c r="A17" s="16" t="s">
        <v>85</v>
      </c>
      <c r="B17" s="16" t="s">
        <v>84</v>
      </c>
      <c r="C17" s="6" t="s">
        <v>100</v>
      </c>
      <c r="D17" s="7">
        <v>82229</v>
      </c>
      <c r="E17" s="7">
        <v>164155</v>
      </c>
      <c r="F17" s="4">
        <f t="shared" si="0"/>
        <v>0.99631516861447911</v>
      </c>
      <c r="K17" s="16" t="s">
        <v>85</v>
      </c>
      <c r="L17" s="16" t="s">
        <v>84</v>
      </c>
      <c r="M17" s="6" t="s">
        <v>100</v>
      </c>
      <c r="N17" s="7">
        <v>142297</v>
      </c>
      <c r="O17" s="7">
        <v>164155</v>
      </c>
      <c r="P17" s="4">
        <f t="shared" si="1"/>
        <v>0.15360829813699517</v>
      </c>
    </row>
    <row r="18" spans="1:16" x14ac:dyDescent="0.25">
      <c r="A18" s="16" t="s">
        <v>85</v>
      </c>
      <c r="B18" s="16" t="s">
        <v>84</v>
      </c>
      <c r="C18" s="6" t="s">
        <v>99</v>
      </c>
      <c r="D18" s="7">
        <v>248032</v>
      </c>
      <c r="E18" s="7">
        <v>148966</v>
      </c>
      <c r="F18" s="4">
        <f t="shared" si="0"/>
        <v>-0.39940814088504711</v>
      </c>
      <c r="K18" s="16" t="s">
        <v>85</v>
      </c>
      <c r="L18" s="16" t="s">
        <v>84</v>
      </c>
      <c r="M18" s="6" t="s">
        <v>99</v>
      </c>
      <c r="N18" s="7">
        <v>554894</v>
      </c>
      <c r="O18" s="7">
        <v>148966</v>
      </c>
      <c r="P18" s="4">
        <f t="shared" si="1"/>
        <v>-0.7315415196415892</v>
      </c>
    </row>
    <row r="19" spans="1:16" x14ac:dyDescent="0.25">
      <c r="A19" s="16" t="s">
        <v>85</v>
      </c>
      <c r="B19" s="16" t="s">
        <v>84</v>
      </c>
      <c r="C19" s="6" t="s">
        <v>98</v>
      </c>
      <c r="D19" s="7">
        <v>117608299</v>
      </c>
      <c r="E19" s="7">
        <v>14992526</v>
      </c>
      <c r="F19" s="4">
        <f t="shared" si="0"/>
        <v>-0.87252153013453582</v>
      </c>
      <c r="K19" s="16" t="s">
        <v>85</v>
      </c>
      <c r="L19" s="16" t="s">
        <v>84</v>
      </c>
      <c r="M19" s="6" t="s">
        <v>98</v>
      </c>
      <c r="N19" s="7">
        <v>22229112</v>
      </c>
      <c r="O19" s="7">
        <v>14992526</v>
      </c>
      <c r="P19" s="4">
        <f t="shared" si="1"/>
        <v>-0.32554543789243584</v>
      </c>
    </row>
    <row r="20" spans="1:16" x14ac:dyDescent="0.25">
      <c r="A20" s="16" t="s">
        <v>85</v>
      </c>
      <c r="B20" s="16" t="s">
        <v>84</v>
      </c>
      <c r="C20" s="6" t="s">
        <v>97</v>
      </c>
      <c r="D20" s="7">
        <v>2424273</v>
      </c>
      <c r="E20" s="7">
        <v>3315461</v>
      </c>
      <c r="F20" s="4">
        <f t="shared" si="0"/>
        <v>0.36761041351365958</v>
      </c>
      <c r="K20" s="16" t="s">
        <v>85</v>
      </c>
      <c r="L20" s="16" t="s">
        <v>84</v>
      </c>
      <c r="M20" s="6" t="s">
        <v>97</v>
      </c>
      <c r="N20" s="7">
        <v>3878629</v>
      </c>
      <c r="O20" s="7">
        <v>3315461</v>
      </c>
      <c r="P20" s="4">
        <f t="shared" si="1"/>
        <v>-0.14519769743380972</v>
      </c>
    </row>
    <row r="21" spans="1:16" x14ac:dyDescent="0.25">
      <c r="A21" s="16" t="s">
        <v>85</v>
      </c>
      <c r="B21" s="16" t="s">
        <v>84</v>
      </c>
      <c r="C21" s="6" t="s">
        <v>96</v>
      </c>
      <c r="D21" s="7">
        <v>80113</v>
      </c>
      <c r="E21" s="7">
        <v>23155</v>
      </c>
      <c r="F21" s="4">
        <f t="shared" si="0"/>
        <v>-0.71097075381024299</v>
      </c>
      <c r="K21" s="16" t="s">
        <v>85</v>
      </c>
      <c r="L21" s="16" t="s">
        <v>84</v>
      </c>
      <c r="M21" s="6" t="s">
        <v>96</v>
      </c>
      <c r="N21" s="7">
        <v>42101</v>
      </c>
      <c r="O21" s="7">
        <v>23155</v>
      </c>
      <c r="P21" s="4">
        <f t="shared" si="1"/>
        <v>-0.45001306382271206</v>
      </c>
    </row>
    <row r="22" spans="1:16" x14ac:dyDescent="0.25">
      <c r="A22" s="16" t="s">
        <v>85</v>
      </c>
      <c r="B22" s="16" t="s">
        <v>84</v>
      </c>
      <c r="C22" s="6" t="s">
        <v>95</v>
      </c>
      <c r="D22" s="7">
        <v>130938</v>
      </c>
      <c r="E22" s="7">
        <v>106402</v>
      </c>
      <c r="F22" s="4">
        <f t="shared" si="0"/>
        <v>-0.18738639661519194</v>
      </c>
      <c r="K22" s="16" t="s">
        <v>85</v>
      </c>
      <c r="L22" s="16" t="s">
        <v>84</v>
      </c>
      <c r="M22" s="6" t="s">
        <v>95</v>
      </c>
      <c r="N22" s="7">
        <v>141202</v>
      </c>
      <c r="O22" s="7">
        <v>106402</v>
      </c>
      <c r="P22" s="4">
        <f t="shared" si="1"/>
        <v>-0.24645543264259714</v>
      </c>
    </row>
    <row r="23" spans="1:16" x14ac:dyDescent="0.25">
      <c r="A23" s="16" t="s">
        <v>85</v>
      </c>
      <c r="B23" s="16" t="s">
        <v>84</v>
      </c>
      <c r="C23" s="6" t="s">
        <v>94</v>
      </c>
      <c r="D23" s="7">
        <v>26528</v>
      </c>
      <c r="E23" s="7">
        <v>72102</v>
      </c>
      <c r="F23" s="4">
        <f t="shared" si="0"/>
        <v>1.7179583835946923</v>
      </c>
      <c r="K23" s="16" t="s">
        <v>85</v>
      </c>
      <c r="L23" s="16" t="s">
        <v>84</v>
      </c>
      <c r="M23" s="6" t="s">
        <v>94</v>
      </c>
      <c r="N23" s="7">
        <v>67803</v>
      </c>
      <c r="O23" s="7">
        <v>72102</v>
      </c>
      <c r="P23" s="4">
        <f t="shared" si="1"/>
        <v>6.3404274147161627E-2</v>
      </c>
    </row>
    <row r="24" spans="1:16" x14ac:dyDescent="0.25">
      <c r="A24" s="16" t="s">
        <v>85</v>
      </c>
      <c r="B24" s="16" t="s">
        <v>84</v>
      </c>
      <c r="C24" s="6" t="s">
        <v>93</v>
      </c>
      <c r="D24" s="7">
        <v>72923</v>
      </c>
      <c r="E24" s="7">
        <v>445180</v>
      </c>
      <c r="F24" s="4">
        <f t="shared" si="0"/>
        <v>5.1047954691935331</v>
      </c>
      <c r="K24" s="16" t="s">
        <v>85</v>
      </c>
      <c r="L24" s="16" t="s">
        <v>84</v>
      </c>
      <c r="M24" s="6" t="s">
        <v>93</v>
      </c>
      <c r="N24" s="7">
        <v>399120</v>
      </c>
      <c r="O24" s="7">
        <v>445180</v>
      </c>
      <c r="P24" s="4">
        <f t="shared" si="1"/>
        <v>0.1154038885548206</v>
      </c>
    </row>
    <row r="25" spans="1:16" x14ac:dyDescent="0.25">
      <c r="A25" s="16" t="s">
        <v>85</v>
      </c>
      <c r="B25" s="16" t="s">
        <v>84</v>
      </c>
      <c r="C25" s="6" t="s">
        <v>92</v>
      </c>
      <c r="D25" s="7">
        <v>5656512</v>
      </c>
      <c r="E25" s="7">
        <v>6089354</v>
      </c>
      <c r="F25" s="4">
        <f t="shared" si="0"/>
        <v>7.6521007999275872E-2</v>
      </c>
      <c r="K25" s="16" t="s">
        <v>85</v>
      </c>
      <c r="L25" s="16" t="s">
        <v>84</v>
      </c>
      <c r="M25" s="6" t="s">
        <v>92</v>
      </c>
      <c r="N25" s="7">
        <v>7547559</v>
      </c>
      <c r="O25" s="7">
        <v>6089354</v>
      </c>
      <c r="P25" s="4">
        <f t="shared" si="1"/>
        <v>-0.19320219954557494</v>
      </c>
    </row>
    <row r="26" spans="1:16" x14ac:dyDescent="0.25">
      <c r="A26" s="16" t="s">
        <v>85</v>
      </c>
      <c r="B26" s="16" t="s">
        <v>84</v>
      </c>
      <c r="C26" s="6" t="s">
        <v>91</v>
      </c>
      <c r="D26" s="7">
        <v>1616266</v>
      </c>
      <c r="E26" s="7">
        <v>1592666</v>
      </c>
      <c r="F26" s="4">
        <f t="shared" si="0"/>
        <v>-1.4601556921942304E-2</v>
      </c>
      <c r="K26" s="16" t="s">
        <v>85</v>
      </c>
      <c r="L26" s="16" t="s">
        <v>84</v>
      </c>
      <c r="M26" s="6" t="s">
        <v>91</v>
      </c>
      <c r="N26" s="7">
        <v>2458462</v>
      </c>
      <c r="O26" s="7">
        <v>1592666</v>
      </c>
      <c r="P26" s="4">
        <f t="shared" si="1"/>
        <v>-0.3521697711821456</v>
      </c>
    </row>
    <row r="27" spans="1:16" x14ac:dyDescent="0.25">
      <c r="A27" s="16" t="s">
        <v>85</v>
      </c>
      <c r="B27" s="16" t="s">
        <v>84</v>
      </c>
      <c r="C27" s="6" t="s">
        <v>90</v>
      </c>
      <c r="D27" s="7">
        <v>294774</v>
      </c>
      <c r="E27" s="7">
        <v>568339</v>
      </c>
      <c r="F27" s="4">
        <f t="shared" si="0"/>
        <v>0.92804996370100479</v>
      </c>
      <c r="K27" s="16" t="s">
        <v>85</v>
      </c>
      <c r="L27" s="16" t="s">
        <v>84</v>
      </c>
      <c r="M27" s="6" t="s">
        <v>90</v>
      </c>
      <c r="N27" s="7">
        <v>759621</v>
      </c>
      <c r="O27" s="7">
        <v>568339</v>
      </c>
      <c r="P27" s="4">
        <f t="shared" si="1"/>
        <v>-0.25181241698162637</v>
      </c>
    </row>
    <row r="28" spans="1:16" x14ac:dyDescent="0.25">
      <c r="A28" s="16" t="s">
        <v>85</v>
      </c>
      <c r="B28" s="16" t="s">
        <v>84</v>
      </c>
      <c r="C28" s="6" t="s">
        <v>89</v>
      </c>
      <c r="D28" s="7">
        <v>398302</v>
      </c>
      <c r="E28" s="7">
        <v>455258</v>
      </c>
      <c r="F28" s="4">
        <f t="shared" si="0"/>
        <v>0.14299702235991785</v>
      </c>
      <c r="K28" s="16" t="s">
        <v>85</v>
      </c>
      <c r="L28" s="16" t="s">
        <v>84</v>
      </c>
      <c r="M28" s="6" t="s">
        <v>89</v>
      </c>
      <c r="N28" s="7">
        <v>746009</v>
      </c>
      <c r="O28" s="7">
        <v>455258</v>
      </c>
      <c r="P28" s="4">
        <f t="shared" si="1"/>
        <v>-0.38974194681297408</v>
      </c>
    </row>
    <row r="29" spans="1:16" x14ac:dyDescent="0.25">
      <c r="A29" s="16" t="s">
        <v>85</v>
      </c>
      <c r="B29" s="16" t="s">
        <v>84</v>
      </c>
      <c r="C29" s="6" t="s">
        <v>88</v>
      </c>
      <c r="D29" s="7">
        <v>788370</v>
      </c>
      <c r="E29" s="7">
        <v>647236</v>
      </c>
      <c r="F29" s="4">
        <f t="shared" si="0"/>
        <v>-0.17902000329794385</v>
      </c>
      <c r="K29" s="16" t="s">
        <v>85</v>
      </c>
      <c r="L29" s="16" t="s">
        <v>84</v>
      </c>
      <c r="M29" s="6" t="s">
        <v>88</v>
      </c>
      <c r="N29" s="7">
        <v>1013594</v>
      </c>
      <c r="O29" s="7">
        <v>647236</v>
      </c>
      <c r="P29" s="4">
        <f t="shared" si="1"/>
        <v>-0.36144452315226805</v>
      </c>
    </row>
    <row r="30" spans="1:16" x14ac:dyDescent="0.25">
      <c r="A30" s="16" t="s">
        <v>85</v>
      </c>
      <c r="B30" s="16" t="s">
        <v>84</v>
      </c>
      <c r="C30" s="6" t="s">
        <v>87</v>
      </c>
      <c r="D30" s="7">
        <v>36332</v>
      </c>
      <c r="E30" s="7">
        <v>18077</v>
      </c>
      <c r="F30" s="4">
        <f t="shared" si="0"/>
        <v>-0.50244963117912589</v>
      </c>
      <c r="K30" s="16" t="s">
        <v>85</v>
      </c>
      <c r="L30" s="16" t="s">
        <v>84</v>
      </c>
      <c r="M30" s="6" t="s">
        <v>87</v>
      </c>
      <c r="N30" s="7">
        <v>32730</v>
      </c>
      <c r="O30" s="7">
        <v>18077</v>
      </c>
      <c r="P30" s="4">
        <f t="shared" si="1"/>
        <v>-0.44769324778490682</v>
      </c>
    </row>
    <row r="31" spans="1:16" x14ac:dyDescent="0.25">
      <c r="A31" s="16" t="s">
        <v>85</v>
      </c>
      <c r="B31" s="16" t="s">
        <v>84</v>
      </c>
      <c r="C31" s="6" t="s">
        <v>86</v>
      </c>
      <c r="D31" s="7">
        <v>1839383</v>
      </c>
      <c r="E31" s="7">
        <v>1357047</v>
      </c>
      <c r="F31" s="4">
        <f t="shared" si="0"/>
        <v>-0.26222706200938034</v>
      </c>
      <c r="K31" s="16" t="s">
        <v>85</v>
      </c>
      <c r="L31" s="16" t="s">
        <v>84</v>
      </c>
      <c r="M31" s="6" t="s">
        <v>86</v>
      </c>
      <c r="N31" s="7">
        <v>2660101</v>
      </c>
      <c r="O31" s="7">
        <v>1357047</v>
      </c>
      <c r="P31" s="4">
        <f t="shared" si="1"/>
        <v>-0.4898513251940434</v>
      </c>
    </row>
    <row r="32" spans="1:16" x14ac:dyDescent="0.25">
      <c r="A32" s="16" t="s">
        <v>85</v>
      </c>
      <c r="B32" s="16" t="s">
        <v>84</v>
      </c>
      <c r="C32" s="6" t="s">
        <v>83</v>
      </c>
      <c r="D32" s="7">
        <v>1237386</v>
      </c>
      <c r="E32" s="7">
        <v>1170851</v>
      </c>
      <c r="F32" s="4">
        <f t="shared" si="0"/>
        <v>-5.3770609979424365E-2</v>
      </c>
      <c r="K32" s="16" t="s">
        <v>85</v>
      </c>
      <c r="L32" s="16" t="s">
        <v>84</v>
      </c>
      <c r="M32" s="6" t="s">
        <v>83</v>
      </c>
      <c r="N32" s="7">
        <v>1119463</v>
      </c>
      <c r="O32" s="7">
        <v>1170851</v>
      </c>
      <c r="P32" s="4">
        <f t="shared" si="1"/>
        <v>4.5904152258716906E-2</v>
      </c>
    </row>
    <row r="33" spans="1:16" x14ac:dyDescent="0.25">
      <c r="A33" s="16" t="s">
        <v>3</v>
      </c>
      <c r="B33" s="14" t="s">
        <v>0</v>
      </c>
      <c r="C33" s="15"/>
      <c r="D33" s="10">
        <v>134475740</v>
      </c>
      <c r="E33" s="10">
        <v>117791936</v>
      </c>
      <c r="F33" s="4">
        <f t="shared" si="0"/>
        <v>-0.12406553033283178</v>
      </c>
      <c r="K33" s="16" t="s">
        <v>3</v>
      </c>
      <c r="L33" s="14" t="s">
        <v>0</v>
      </c>
      <c r="M33" s="15"/>
      <c r="N33" s="10">
        <v>110795232</v>
      </c>
      <c r="O33" s="10">
        <v>117791936</v>
      </c>
      <c r="P33" s="4">
        <f t="shared" si="1"/>
        <v>6.3149865510458064E-2</v>
      </c>
    </row>
    <row r="34" spans="1:16" x14ac:dyDescent="0.25">
      <c r="A34" s="16" t="s">
        <v>3</v>
      </c>
      <c r="B34" s="16" t="s">
        <v>62</v>
      </c>
      <c r="C34" s="11" t="s">
        <v>0</v>
      </c>
      <c r="D34" s="10">
        <v>61108120</v>
      </c>
      <c r="E34" s="10">
        <v>25994084</v>
      </c>
      <c r="F34" s="4">
        <f t="shared" si="0"/>
        <v>-0.57462144147128069</v>
      </c>
      <c r="K34" s="16" t="s">
        <v>3</v>
      </c>
      <c r="L34" s="16" t="s">
        <v>62</v>
      </c>
      <c r="M34" s="11" t="s">
        <v>0</v>
      </c>
      <c r="N34" s="10">
        <v>21469011</v>
      </c>
      <c r="O34" s="10">
        <v>25994084</v>
      </c>
      <c r="P34" s="4">
        <f t="shared" si="1"/>
        <v>0.21077230804902936</v>
      </c>
    </row>
    <row r="35" spans="1:16" x14ac:dyDescent="0.25">
      <c r="A35" s="16" t="s">
        <v>3</v>
      </c>
      <c r="B35" s="16" t="s">
        <v>62</v>
      </c>
      <c r="C35" s="6" t="s">
        <v>164</v>
      </c>
      <c r="D35" s="7"/>
      <c r="E35" s="7">
        <v>6342</v>
      </c>
      <c r="F35" s="4"/>
      <c r="K35" s="16" t="s">
        <v>3</v>
      </c>
      <c r="L35" s="16" t="s">
        <v>62</v>
      </c>
      <c r="M35" s="6" t="s">
        <v>164</v>
      </c>
      <c r="N35" s="7">
        <v>19950</v>
      </c>
      <c r="O35" s="7">
        <v>6342</v>
      </c>
      <c r="P35" s="4">
        <f t="shared" si="1"/>
        <v>-0.68210526315789477</v>
      </c>
    </row>
    <row r="36" spans="1:16" x14ac:dyDescent="0.25">
      <c r="A36" s="16" t="s">
        <v>3</v>
      </c>
      <c r="B36" s="16" t="s">
        <v>62</v>
      </c>
      <c r="C36" s="6" t="s">
        <v>82</v>
      </c>
      <c r="D36" s="7">
        <v>4333283</v>
      </c>
      <c r="E36" s="7">
        <v>1811492</v>
      </c>
      <c r="F36" s="4">
        <f t="shared" si="0"/>
        <v>-0.58195852890291266</v>
      </c>
      <c r="K36" s="16" t="s">
        <v>3</v>
      </c>
      <c r="L36" s="16" t="s">
        <v>62</v>
      </c>
      <c r="M36" s="6" t="s">
        <v>82</v>
      </c>
      <c r="N36" s="7">
        <v>2128375</v>
      </c>
      <c r="O36" s="7">
        <v>1811492</v>
      </c>
      <c r="P36" s="4">
        <f t="shared" si="1"/>
        <v>-0.1488849474364245</v>
      </c>
    </row>
    <row r="37" spans="1:16" x14ac:dyDescent="0.25">
      <c r="A37" s="16" t="s">
        <v>3</v>
      </c>
      <c r="B37" s="16" t="s">
        <v>62</v>
      </c>
      <c r="C37" s="6" t="s">
        <v>81</v>
      </c>
      <c r="D37" s="7">
        <v>2314</v>
      </c>
      <c r="E37" s="7">
        <v>55454</v>
      </c>
      <c r="F37" s="4">
        <f t="shared" si="0"/>
        <v>22.964563526361278</v>
      </c>
      <c r="K37" s="16" t="s">
        <v>3</v>
      </c>
      <c r="L37" s="16" t="s">
        <v>62</v>
      </c>
      <c r="M37" s="6" t="s">
        <v>81</v>
      </c>
      <c r="N37" s="7">
        <v>7310</v>
      </c>
      <c r="O37" s="7">
        <v>55454</v>
      </c>
      <c r="P37" s="4">
        <f t="shared" si="1"/>
        <v>6.5860465116279068</v>
      </c>
    </row>
    <row r="38" spans="1:16" x14ac:dyDescent="0.25">
      <c r="A38" s="16" t="s">
        <v>3</v>
      </c>
      <c r="B38" s="16" t="s">
        <v>62</v>
      </c>
      <c r="C38" s="6" t="s">
        <v>148</v>
      </c>
      <c r="D38" s="7">
        <v>9422</v>
      </c>
      <c r="E38" s="7">
        <v>39024</v>
      </c>
      <c r="F38" s="4">
        <f t="shared" si="0"/>
        <v>3.1417957970706856</v>
      </c>
      <c r="K38" s="16" t="s">
        <v>3</v>
      </c>
      <c r="L38" s="16" t="s">
        <v>62</v>
      </c>
      <c r="M38" s="6" t="s">
        <v>148</v>
      </c>
      <c r="N38" s="7">
        <v>11884</v>
      </c>
      <c r="O38" s="7">
        <v>39024</v>
      </c>
      <c r="P38" s="4">
        <f t="shared" si="1"/>
        <v>2.2837428475260855</v>
      </c>
    </row>
    <row r="39" spans="1:16" x14ac:dyDescent="0.25">
      <c r="A39" s="16" t="s">
        <v>3</v>
      </c>
      <c r="B39" s="16" t="s">
        <v>62</v>
      </c>
      <c r="C39" s="6" t="s">
        <v>79</v>
      </c>
      <c r="D39" s="7">
        <v>4394407</v>
      </c>
      <c r="E39" s="7">
        <v>6977607</v>
      </c>
      <c r="F39" s="4">
        <f t="shared" si="0"/>
        <v>0.58783813151581088</v>
      </c>
      <c r="K39" s="16" t="s">
        <v>3</v>
      </c>
      <c r="L39" s="16" t="s">
        <v>62</v>
      </c>
      <c r="M39" s="6" t="s">
        <v>80</v>
      </c>
      <c r="N39" s="7">
        <v>1083</v>
      </c>
      <c r="O39" s="7"/>
      <c r="P39" s="4">
        <f t="shared" si="1"/>
        <v>-1</v>
      </c>
    </row>
    <row r="40" spans="1:16" x14ac:dyDescent="0.25">
      <c r="A40" s="16" t="s">
        <v>3</v>
      </c>
      <c r="B40" s="16" t="s">
        <v>62</v>
      </c>
      <c r="C40" s="6" t="s">
        <v>174</v>
      </c>
      <c r="D40" s="7"/>
      <c r="E40" s="7">
        <v>7627</v>
      </c>
      <c r="F40" s="4"/>
      <c r="K40" s="16" t="s">
        <v>3</v>
      </c>
      <c r="L40" s="16" t="s">
        <v>62</v>
      </c>
      <c r="M40" s="6" t="s">
        <v>79</v>
      </c>
      <c r="N40" s="7">
        <v>3118764</v>
      </c>
      <c r="O40" s="7">
        <v>6977607</v>
      </c>
      <c r="P40" s="4">
        <f t="shared" si="1"/>
        <v>1.2372988145303716</v>
      </c>
    </row>
    <row r="41" spans="1:16" x14ac:dyDescent="0.25">
      <c r="A41" s="16" t="s">
        <v>3</v>
      </c>
      <c r="B41" s="16" t="s">
        <v>62</v>
      </c>
      <c r="C41" s="6" t="s">
        <v>77</v>
      </c>
      <c r="D41" s="7">
        <v>923841</v>
      </c>
      <c r="E41" s="7">
        <v>1340719</v>
      </c>
      <c r="F41" s="4">
        <f t="shared" si="0"/>
        <v>0.45124431585088776</v>
      </c>
      <c r="K41" s="16" t="s">
        <v>3</v>
      </c>
      <c r="L41" s="16" t="s">
        <v>62</v>
      </c>
      <c r="M41" s="6" t="s">
        <v>78</v>
      </c>
      <c r="N41" s="7">
        <v>380</v>
      </c>
      <c r="O41" s="7"/>
      <c r="P41" s="4">
        <f t="shared" si="1"/>
        <v>-1</v>
      </c>
    </row>
    <row r="42" spans="1:16" x14ac:dyDescent="0.25">
      <c r="A42" s="16" t="s">
        <v>3</v>
      </c>
      <c r="B42" s="16" t="s">
        <v>62</v>
      </c>
      <c r="C42" s="6" t="s">
        <v>76</v>
      </c>
      <c r="D42" s="7">
        <v>1158802</v>
      </c>
      <c r="E42" s="7">
        <v>3809473</v>
      </c>
      <c r="F42" s="4">
        <f t="shared" si="0"/>
        <v>2.2874235633007194</v>
      </c>
      <c r="K42" s="16" t="s">
        <v>3</v>
      </c>
      <c r="L42" s="16" t="s">
        <v>62</v>
      </c>
      <c r="M42" s="6" t="s">
        <v>185</v>
      </c>
      <c r="N42" s="7">
        <v>1693</v>
      </c>
      <c r="O42" s="7"/>
      <c r="P42" s="4">
        <f t="shared" si="1"/>
        <v>-1</v>
      </c>
    </row>
    <row r="43" spans="1:16" x14ac:dyDescent="0.25">
      <c r="A43" s="16" t="s">
        <v>3</v>
      </c>
      <c r="B43" s="16" t="s">
        <v>62</v>
      </c>
      <c r="C43" s="6" t="s">
        <v>75</v>
      </c>
      <c r="D43" s="7">
        <v>22274</v>
      </c>
      <c r="E43" s="7">
        <v>59044</v>
      </c>
      <c r="F43" s="4">
        <f t="shared" si="0"/>
        <v>1.6508036275478135</v>
      </c>
      <c r="K43" s="16" t="s">
        <v>3</v>
      </c>
      <c r="L43" s="16" t="s">
        <v>62</v>
      </c>
      <c r="M43" s="6" t="s">
        <v>174</v>
      </c>
      <c r="N43" s="7">
        <v>20771</v>
      </c>
      <c r="O43" s="7">
        <v>7627</v>
      </c>
      <c r="P43" s="4">
        <f t="shared" si="1"/>
        <v>-0.63280535361802515</v>
      </c>
    </row>
    <row r="44" spans="1:16" x14ac:dyDescent="0.25">
      <c r="A44" s="16" t="s">
        <v>3</v>
      </c>
      <c r="B44" s="16" t="s">
        <v>62</v>
      </c>
      <c r="C44" s="6" t="s">
        <v>74</v>
      </c>
      <c r="D44" s="7">
        <v>46114313</v>
      </c>
      <c r="E44" s="7">
        <v>1863133</v>
      </c>
      <c r="F44" s="4">
        <f t="shared" si="0"/>
        <v>-0.95959751151448358</v>
      </c>
      <c r="K44" s="16" t="s">
        <v>3</v>
      </c>
      <c r="L44" s="16" t="s">
        <v>62</v>
      </c>
      <c r="M44" s="6" t="s">
        <v>77</v>
      </c>
      <c r="N44" s="7">
        <v>1199150</v>
      </c>
      <c r="O44" s="7">
        <v>1340719</v>
      </c>
      <c r="P44" s="4">
        <f t="shared" si="1"/>
        <v>0.11805779093524579</v>
      </c>
    </row>
    <row r="45" spans="1:16" x14ac:dyDescent="0.25">
      <c r="A45" s="16" t="s">
        <v>3</v>
      </c>
      <c r="B45" s="16" t="s">
        <v>62</v>
      </c>
      <c r="C45" s="6" t="s">
        <v>147</v>
      </c>
      <c r="D45" s="7">
        <v>4845</v>
      </c>
      <c r="E45" s="7"/>
      <c r="F45" s="4">
        <f t="shared" si="0"/>
        <v>-1</v>
      </c>
      <c r="K45" s="16" t="s">
        <v>3</v>
      </c>
      <c r="L45" s="16" t="s">
        <v>62</v>
      </c>
      <c r="M45" s="6" t="s">
        <v>76</v>
      </c>
      <c r="N45" s="7">
        <v>8886461</v>
      </c>
      <c r="O45" s="7">
        <v>3809473</v>
      </c>
      <c r="P45" s="4">
        <f t="shared" si="1"/>
        <v>-0.57131719815121007</v>
      </c>
    </row>
    <row r="46" spans="1:16" x14ac:dyDescent="0.25">
      <c r="A46" s="16" t="s">
        <v>3</v>
      </c>
      <c r="B46" s="16" t="s">
        <v>62</v>
      </c>
      <c r="C46" s="6" t="s">
        <v>73</v>
      </c>
      <c r="D46" s="7">
        <v>215370</v>
      </c>
      <c r="E46" s="7">
        <v>364160</v>
      </c>
      <c r="F46" s="4">
        <f t="shared" si="0"/>
        <v>0.69085759390815804</v>
      </c>
      <c r="K46" s="16" t="s">
        <v>3</v>
      </c>
      <c r="L46" s="16" t="s">
        <v>62</v>
      </c>
      <c r="M46" s="6" t="s">
        <v>75</v>
      </c>
      <c r="N46" s="7">
        <v>18771</v>
      </c>
      <c r="O46" s="7">
        <v>59044</v>
      </c>
      <c r="P46" s="4">
        <f t="shared" si="1"/>
        <v>2.1454903841031379</v>
      </c>
    </row>
    <row r="47" spans="1:16" x14ac:dyDescent="0.25">
      <c r="A47" s="16" t="s">
        <v>3</v>
      </c>
      <c r="B47" s="16" t="s">
        <v>62</v>
      </c>
      <c r="C47" s="6" t="s">
        <v>72</v>
      </c>
      <c r="D47" s="7">
        <v>3594</v>
      </c>
      <c r="E47" s="7"/>
      <c r="F47" s="4">
        <f t="shared" si="0"/>
        <v>-1</v>
      </c>
      <c r="K47" s="16" t="s">
        <v>3</v>
      </c>
      <c r="L47" s="16" t="s">
        <v>62</v>
      </c>
      <c r="M47" s="6" t="s">
        <v>74</v>
      </c>
      <c r="N47" s="7">
        <v>901109</v>
      </c>
      <c r="O47" s="7">
        <v>1863133</v>
      </c>
      <c r="P47" s="4">
        <f t="shared" si="1"/>
        <v>1.0676000350678996</v>
      </c>
    </row>
    <row r="48" spans="1:16" x14ac:dyDescent="0.25">
      <c r="A48" s="16" t="s">
        <v>3</v>
      </c>
      <c r="B48" s="16" t="s">
        <v>62</v>
      </c>
      <c r="C48" s="6" t="s">
        <v>157</v>
      </c>
      <c r="D48" s="7"/>
      <c r="E48" s="7">
        <v>6065</v>
      </c>
      <c r="F48" s="4"/>
      <c r="K48" s="16" t="s">
        <v>3</v>
      </c>
      <c r="L48" s="16" t="s">
        <v>62</v>
      </c>
      <c r="M48" s="6" t="s">
        <v>147</v>
      </c>
      <c r="N48" s="7">
        <v>15121</v>
      </c>
      <c r="O48" s="7"/>
      <c r="P48" s="4">
        <f t="shared" si="1"/>
        <v>-1</v>
      </c>
    </row>
    <row r="49" spans="1:16" x14ac:dyDescent="0.25">
      <c r="A49" s="16" t="s">
        <v>3</v>
      </c>
      <c r="B49" s="16" t="s">
        <v>62</v>
      </c>
      <c r="C49" s="6" t="s">
        <v>71</v>
      </c>
      <c r="D49" s="7">
        <v>3595</v>
      </c>
      <c r="E49" s="7"/>
      <c r="F49" s="4">
        <f t="shared" si="0"/>
        <v>-1</v>
      </c>
      <c r="K49" s="16" t="s">
        <v>3</v>
      </c>
      <c r="L49" s="16" t="s">
        <v>62</v>
      </c>
      <c r="M49" s="6" t="s">
        <v>73</v>
      </c>
      <c r="N49" s="7">
        <v>418965</v>
      </c>
      <c r="O49" s="7">
        <v>364160</v>
      </c>
      <c r="P49" s="4">
        <f t="shared" si="1"/>
        <v>-0.13081044956022581</v>
      </c>
    </row>
    <row r="50" spans="1:16" x14ac:dyDescent="0.25">
      <c r="A50" s="16" t="s">
        <v>3</v>
      </c>
      <c r="B50" s="16" t="s">
        <v>62</v>
      </c>
      <c r="C50" s="6" t="s">
        <v>70</v>
      </c>
      <c r="D50" s="7">
        <v>589196</v>
      </c>
      <c r="E50" s="7">
        <v>389982</v>
      </c>
      <c r="F50" s="4">
        <f t="shared" si="0"/>
        <v>-0.33811159614118225</v>
      </c>
      <c r="K50" s="16" t="s">
        <v>3</v>
      </c>
      <c r="L50" s="16" t="s">
        <v>62</v>
      </c>
      <c r="M50" s="6" t="s">
        <v>72</v>
      </c>
      <c r="N50" s="7">
        <v>14117</v>
      </c>
      <c r="O50" s="7"/>
      <c r="P50" s="4">
        <f t="shared" si="1"/>
        <v>-1</v>
      </c>
    </row>
    <row r="51" spans="1:16" x14ac:dyDescent="0.25">
      <c r="A51" s="16" t="s">
        <v>3</v>
      </c>
      <c r="B51" s="16" t="s">
        <v>62</v>
      </c>
      <c r="C51" s="6" t="s">
        <v>69</v>
      </c>
      <c r="D51" s="7">
        <v>114349</v>
      </c>
      <c r="E51" s="7"/>
      <c r="F51" s="4">
        <f t="shared" si="0"/>
        <v>-1</v>
      </c>
      <c r="K51" s="16" t="s">
        <v>3</v>
      </c>
      <c r="L51" s="16" t="s">
        <v>62</v>
      </c>
      <c r="M51" s="6" t="s">
        <v>157</v>
      </c>
      <c r="N51" s="7">
        <v>1521</v>
      </c>
      <c r="O51" s="7">
        <v>6065</v>
      </c>
      <c r="P51" s="4">
        <f t="shared" si="1"/>
        <v>2.9875082182774491</v>
      </c>
    </row>
    <row r="52" spans="1:16" x14ac:dyDescent="0.25">
      <c r="A52" s="16" t="s">
        <v>3</v>
      </c>
      <c r="B52" s="16" t="s">
        <v>62</v>
      </c>
      <c r="C52" s="6" t="s">
        <v>68</v>
      </c>
      <c r="D52" s="7">
        <v>470921</v>
      </c>
      <c r="E52" s="7">
        <v>1124773</v>
      </c>
      <c r="F52" s="4">
        <f t="shared" si="0"/>
        <v>1.3884536896846817</v>
      </c>
      <c r="K52" s="16" t="s">
        <v>3</v>
      </c>
      <c r="L52" s="16" t="s">
        <v>62</v>
      </c>
      <c r="M52" s="6" t="s">
        <v>70</v>
      </c>
      <c r="N52" s="7">
        <v>636971</v>
      </c>
      <c r="O52" s="7">
        <v>389982</v>
      </c>
      <c r="P52" s="4">
        <f t="shared" si="1"/>
        <v>-0.38775548651351477</v>
      </c>
    </row>
    <row r="53" spans="1:16" x14ac:dyDescent="0.25">
      <c r="A53" s="16" t="s">
        <v>3</v>
      </c>
      <c r="B53" s="16" t="s">
        <v>62</v>
      </c>
      <c r="C53" s="6" t="s">
        <v>67</v>
      </c>
      <c r="D53" s="7">
        <v>963411</v>
      </c>
      <c r="E53" s="7">
        <v>6489561</v>
      </c>
      <c r="F53" s="4">
        <f t="shared" si="0"/>
        <v>5.7360254346275887</v>
      </c>
      <c r="K53" s="16" t="s">
        <v>3</v>
      </c>
      <c r="L53" s="16" t="s">
        <v>62</v>
      </c>
      <c r="M53" s="6" t="s">
        <v>69</v>
      </c>
      <c r="N53" s="7">
        <v>11834</v>
      </c>
      <c r="O53" s="7"/>
      <c r="P53" s="4">
        <f t="shared" si="1"/>
        <v>-1</v>
      </c>
    </row>
    <row r="54" spans="1:16" x14ac:dyDescent="0.25">
      <c r="A54" s="16" t="s">
        <v>3</v>
      </c>
      <c r="B54" s="16" t="s">
        <v>62</v>
      </c>
      <c r="C54" s="6" t="s">
        <v>66</v>
      </c>
      <c r="D54" s="7">
        <v>645254</v>
      </c>
      <c r="E54" s="7">
        <v>537727</v>
      </c>
      <c r="F54" s="4">
        <f t="shared" si="0"/>
        <v>-0.1666429034147793</v>
      </c>
      <c r="K54" s="16" t="s">
        <v>3</v>
      </c>
      <c r="L54" s="16" t="s">
        <v>62</v>
      </c>
      <c r="M54" s="6" t="s">
        <v>68</v>
      </c>
      <c r="N54" s="7">
        <v>1406330</v>
      </c>
      <c r="O54" s="7">
        <v>1124773</v>
      </c>
      <c r="P54" s="4">
        <f t="shared" si="1"/>
        <v>-0.20020692156179559</v>
      </c>
    </row>
    <row r="55" spans="1:16" x14ac:dyDescent="0.25">
      <c r="A55" s="16" t="s">
        <v>3</v>
      </c>
      <c r="B55" s="16" t="s">
        <v>62</v>
      </c>
      <c r="C55" s="6" t="s">
        <v>65</v>
      </c>
      <c r="D55" s="7">
        <v>44377</v>
      </c>
      <c r="E55" s="7">
        <v>25145</v>
      </c>
      <c r="F55" s="4">
        <f t="shared" si="0"/>
        <v>-0.43337765058476235</v>
      </c>
      <c r="K55" s="16" t="s">
        <v>3</v>
      </c>
      <c r="L55" s="16" t="s">
        <v>62</v>
      </c>
      <c r="M55" s="6" t="s">
        <v>67</v>
      </c>
      <c r="N55" s="7">
        <v>1106879</v>
      </c>
      <c r="O55" s="7">
        <v>6489561</v>
      </c>
      <c r="P55" s="4">
        <f t="shared" si="1"/>
        <v>4.862936237836295</v>
      </c>
    </row>
    <row r="56" spans="1:16" x14ac:dyDescent="0.25">
      <c r="A56" s="16" t="s">
        <v>3</v>
      </c>
      <c r="B56" s="16" t="s">
        <v>62</v>
      </c>
      <c r="C56" s="6" t="s">
        <v>64</v>
      </c>
      <c r="D56" s="7">
        <v>709374</v>
      </c>
      <c r="E56" s="7">
        <v>881720</v>
      </c>
      <c r="F56" s="4">
        <f t="shared" si="0"/>
        <v>0.24295505614809676</v>
      </c>
      <c r="K56" s="16" t="s">
        <v>3</v>
      </c>
      <c r="L56" s="16" t="s">
        <v>62</v>
      </c>
      <c r="M56" s="6" t="s">
        <v>66</v>
      </c>
      <c r="N56" s="7">
        <v>322193</v>
      </c>
      <c r="O56" s="7">
        <v>537727</v>
      </c>
      <c r="P56" s="4">
        <f t="shared" si="1"/>
        <v>0.66895928837684249</v>
      </c>
    </row>
    <row r="57" spans="1:16" x14ac:dyDescent="0.25">
      <c r="A57" s="16" t="s">
        <v>3</v>
      </c>
      <c r="B57" s="16" t="s">
        <v>62</v>
      </c>
      <c r="C57" s="6" t="s">
        <v>63</v>
      </c>
      <c r="D57" s="7">
        <v>305412</v>
      </c>
      <c r="E57" s="7">
        <v>122839</v>
      </c>
      <c r="F57" s="4">
        <f t="shared" si="0"/>
        <v>-0.59779249014446056</v>
      </c>
      <c r="K57" s="16" t="s">
        <v>3</v>
      </c>
      <c r="L57" s="16" t="s">
        <v>62</v>
      </c>
      <c r="M57" s="6" t="s">
        <v>65</v>
      </c>
      <c r="N57" s="7">
        <v>15250</v>
      </c>
      <c r="O57" s="7">
        <v>25145</v>
      </c>
      <c r="P57" s="4">
        <f t="shared" si="1"/>
        <v>0.64885245901639343</v>
      </c>
    </row>
    <row r="58" spans="1:16" x14ac:dyDescent="0.25">
      <c r="A58" s="16" t="s">
        <v>3</v>
      </c>
      <c r="B58" s="16" t="s">
        <v>62</v>
      </c>
      <c r="C58" s="6" t="s">
        <v>61</v>
      </c>
      <c r="D58" s="7">
        <v>79766</v>
      </c>
      <c r="E58" s="7">
        <v>82197</v>
      </c>
      <c r="F58" s="4">
        <f t="shared" si="0"/>
        <v>3.0476644184238899E-2</v>
      </c>
      <c r="K58" s="16" t="s">
        <v>3</v>
      </c>
      <c r="L58" s="16" t="s">
        <v>62</v>
      </c>
      <c r="M58" s="6" t="s">
        <v>64</v>
      </c>
      <c r="N58" s="7">
        <v>844327</v>
      </c>
      <c r="O58" s="7">
        <v>881720</v>
      </c>
      <c r="P58" s="4">
        <f t="shared" si="1"/>
        <v>4.4287343647662576E-2</v>
      </c>
    </row>
    <row r="59" spans="1:16" x14ac:dyDescent="0.25">
      <c r="A59" s="16" t="s">
        <v>3</v>
      </c>
      <c r="B59" s="16" t="s">
        <v>52</v>
      </c>
      <c r="C59" s="11" t="s">
        <v>0</v>
      </c>
      <c r="D59" s="10">
        <v>860727</v>
      </c>
      <c r="E59" s="10">
        <v>1589941</v>
      </c>
      <c r="F59" s="4">
        <f t="shared" si="0"/>
        <v>0.847207070302198</v>
      </c>
      <c r="K59" s="16" t="s">
        <v>3</v>
      </c>
      <c r="L59" s="16" t="s">
        <v>62</v>
      </c>
      <c r="M59" s="6" t="s">
        <v>63</v>
      </c>
      <c r="N59" s="7">
        <v>289810</v>
      </c>
      <c r="O59" s="7">
        <v>122839</v>
      </c>
      <c r="P59" s="4">
        <f t="shared" si="1"/>
        <v>-0.57613953969842313</v>
      </c>
    </row>
    <row r="60" spans="1:16" x14ac:dyDescent="0.25">
      <c r="A60" s="16" t="s">
        <v>3</v>
      </c>
      <c r="B60" s="16" t="s">
        <v>52</v>
      </c>
      <c r="C60" s="6" t="s">
        <v>60</v>
      </c>
      <c r="D60" s="7">
        <v>40175</v>
      </c>
      <c r="E60" s="7">
        <v>27475</v>
      </c>
      <c r="F60" s="4">
        <f t="shared" si="0"/>
        <v>-0.31611698817672684</v>
      </c>
      <c r="K60" s="16" t="s">
        <v>3</v>
      </c>
      <c r="L60" s="16" t="s">
        <v>62</v>
      </c>
      <c r="M60" s="6" t="s">
        <v>61</v>
      </c>
      <c r="N60" s="7">
        <v>69992</v>
      </c>
      <c r="O60" s="7">
        <v>82197</v>
      </c>
      <c r="P60" s="4">
        <f t="shared" si="1"/>
        <v>0.17437707166533317</v>
      </c>
    </row>
    <row r="61" spans="1:16" x14ac:dyDescent="0.25">
      <c r="A61" s="16" t="s">
        <v>3</v>
      </c>
      <c r="B61" s="16" t="s">
        <v>52</v>
      </c>
      <c r="C61" s="6" t="s">
        <v>146</v>
      </c>
      <c r="D61" s="7"/>
      <c r="E61" s="7">
        <v>13875</v>
      </c>
      <c r="F61" s="4"/>
      <c r="K61" s="16" t="s">
        <v>3</v>
      </c>
      <c r="L61" s="16" t="s">
        <v>52</v>
      </c>
      <c r="M61" s="11" t="s">
        <v>0</v>
      </c>
      <c r="N61" s="10">
        <v>1802613</v>
      </c>
      <c r="O61" s="10">
        <v>1589941</v>
      </c>
      <c r="P61" s="4">
        <f t="shared" si="1"/>
        <v>-0.11797984370466651</v>
      </c>
    </row>
    <row r="62" spans="1:16" x14ac:dyDescent="0.25">
      <c r="A62" s="16" t="s">
        <v>3</v>
      </c>
      <c r="B62" s="16" t="s">
        <v>52</v>
      </c>
      <c r="C62" s="6" t="s">
        <v>59</v>
      </c>
      <c r="D62" s="7">
        <v>47063</v>
      </c>
      <c r="E62" s="7">
        <v>42521</v>
      </c>
      <c r="F62" s="4">
        <f t="shared" si="0"/>
        <v>-9.6508934832033655E-2</v>
      </c>
      <c r="K62" s="16" t="s">
        <v>3</v>
      </c>
      <c r="L62" s="16" t="s">
        <v>52</v>
      </c>
      <c r="M62" s="6" t="s">
        <v>60</v>
      </c>
      <c r="N62" s="7">
        <v>87206</v>
      </c>
      <c r="O62" s="7">
        <v>27475</v>
      </c>
      <c r="P62" s="4">
        <f t="shared" si="1"/>
        <v>-0.68494140311446461</v>
      </c>
    </row>
    <row r="63" spans="1:16" x14ac:dyDescent="0.25">
      <c r="A63" s="16" t="s">
        <v>3</v>
      </c>
      <c r="B63" s="16" t="s">
        <v>52</v>
      </c>
      <c r="C63" s="6" t="s">
        <v>161</v>
      </c>
      <c r="D63" s="7">
        <v>1622</v>
      </c>
      <c r="E63" s="7"/>
      <c r="F63" s="4">
        <f t="shared" si="0"/>
        <v>-1</v>
      </c>
      <c r="K63" s="16" t="s">
        <v>3</v>
      </c>
      <c r="L63" s="16" t="s">
        <v>52</v>
      </c>
      <c r="M63" s="6" t="s">
        <v>146</v>
      </c>
      <c r="N63" s="7">
        <v>18936</v>
      </c>
      <c r="O63" s="7">
        <v>13875</v>
      </c>
      <c r="P63" s="4">
        <f t="shared" si="1"/>
        <v>-0.26726869455006336</v>
      </c>
    </row>
    <row r="64" spans="1:16" x14ac:dyDescent="0.25">
      <c r="A64" s="16" t="s">
        <v>3</v>
      </c>
      <c r="B64" s="16" t="s">
        <v>52</v>
      </c>
      <c r="C64" s="6" t="s">
        <v>58</v>
      </c>
      <c r="D64" s="7">
        <v>15379</v>
      </c>
      <c r="E64" s="7"/>
      <c r="F64" s="4">
        <f t="shared" si="0"/>
        <v>-1</v>
      </c>
      <c r="K64" s="16" t="s">
        <v>3</v>
      </c>
      <c r="L64" s="16" t="s">
        <v>52</v>
      </c>
      <c r="M64" s="6" t="s">
        <v>59</v>
      </c>
      <c r="N64" s="7">
        <v>51534</v>
      </c>
      <c r="O64" s="7">
        <v>42521</v>
      </c>
      <c r="P64" s="4">
        <f t="shared" si="1"/>
        <v>-0.17489424457639616</v>
      </c>
    </row>
    <row r="65" spans="1:16" x14ac:dyDescent="0.25">
      <c r="A65" s="16" t="s">
        <v>3</v>
      </c>
      <c r="B65" s="16" t="s">
        <v>52</v>
      </c>
      <c r="C65" s="6" t="s">
        <v>57</v>
      </c>
      <c r="D65" s="7">
        <v>4554</v>
      </c>
      <c r="E65" s="7">
        <v>5766</v>
      </c>
      <c r="F65" s="4">
        <f t="shared" si="0"/>
        <v>0.26613965744400525</v>
      </c>
      <c r="K65" s="16" t="s">
        <v>3</v>
      </c>
      <c r="L65" s="16" t="s">
        <v>52</v>
      </c>
      <c r="M65" s="6" t="s">
        <v>57</v>
      </c>
      <c r="N65" s="7">
        <v>4050</v>
      </c>
      <c r="O65" s="7">
        <v>5766</v>
      </c>
      <c r="P65" s="4">
        <f t="shared" si="1"/>
        <v>0.42370370370370369</v>
      </c>
    </row>
    <row r="66" spans="1:16" x14ac:dyDescent="0.25">
      <c r="A66" s="16" t="s">
        <v>3</v>
      </c>
      <c r="B66" s="16" t="s">
        <v>52</v>
      </c>
      <c r="C66" s="6" t="s">
        <v>145</v>
      </c>
      <c r="D66" s="7">
        <v>180232</v>
      </c>
      <c r="E66" s="7">
        <v>79447</v>
      </c>
      <c r="F66" s="4">
        <f t="shared" si="0"/>
        <v>-0.55919592525189754</v>
      </c>
      <c r="K66" s="16" t="s">
        <v>3</v>
      </c>
      <c r="L66" s="16" t="s">
        <v>52</v>
      </c>
      <c r="M66" s="6" t="s">
        <v>145</v>
      </c>
      <c r="N66" s="7">
        <v>82618</v>
      </c>
      <c r="O66" s="7">
        <v>79447</v>
      </c>
      <c r="P66" s="4">
        <f t="shared" si="1"/>
        <v>-3.8381466508509043E-2</v>
      </c>
    </row>
    <row r="67" spans="1:16" x14ac:dyDescent="0.25">
      <c r="A67" s="16" t="s">
        <v>3</v>
      </c>
      <c r="B67" s="16" t="s">
        <v>52</v>
      </c>
      <c r="C67" s="6" t="s">
        <v>56</v>
      </c>
      <c r="D67" s="7">
        <v>5275</v>
      </c>
      <c r="E67" s="7">
        <v>153956</v>
      </c>
      <c r="F67" s="4">
        <f t="shared" si="0"/>
        <v>28.185971563981042</v>
      </c>
      <c r="K67" s="16" t="s">
        <v>3</v>
      </c>
      <c r="L67" s="16" t="s">
        <v>52</v>
      </c>
      <c r="M67" s="6" t="s">
        <v>56</v>
      </c>
      <c r="N67" s="7"/>
      <c r="O67" s="7">
        <v>153956</v>
      </c>
      <c r="P67" s="4"/>
    </row>
    <row r="68" spans="1:16" x14ac:dyDescent="0.25">
      <c r="A68" s="16" t="s">
        <v>3</v>
      </c>
      <c r="B68" s="16" t="s">
        <v>52</v>
      </c>
      <c r="C68" s="6" t="s">
        <v>144</v>
      </c>
      <c r="D68" s="7">
        <v>25934</v>
      </c>
      <c r="E68" s="7">
        <v>5077</v>
      </c>
      <c r="F68" s="4">
        <f t="shared" ref="F68:F131" si="2">(E68-D68)/D68</f>
        <v>-0.80423382432328216</v>
      </c>
      <c r="K68" s="16" t="s">
        <v>3</v>
      </c>
      <c r="L68" s="16" t="s">
        <v>52</v>
      </c>
      <c r="M68" s="6" t="s">
        <v>144</v>
      </c>
      <c r="N68" s="7">
        <v>4058</v>
      </c>
      <c r="O68" s="7">
        <v>5077</v>
      </c>
      <c r="P68" s="4">
        <f t="shared" ref="P68:P131" si="3">(O68-N68)/N68</f>
        <v>0.25110892065056678</v>
      </c>
    </row>
    <row r="69" spans="1:16" x14ac:dyDescent="0.25">
      <c r="A69" s="16" t="s">
        <v>3</v>
      </c>
      <c r="B69" s="16" t="s">
        <v>52</v>
      </c>
      <c r="C69" s="6" t="s">
        <v>151</v>
      </c>
      <c r="D69" s="7">
        <v>10277</v>
      </c>
      <c r="E69" s="7"/>
      <c r="F69" s="4">
        <f t="shared" si="2"/>
        <v>-1</v>
      </c>
      <c r="K69" s="16" t="s">
        <v>3</v>
      </c>
      <c r="L69" s="16" t="s">
        <v>52</v>
      </c>
      <c r="M69" s="6" t="s">
        <v>143</v>
      </c>
      <c r="N69" s="7">
        <v>4218</v>
      </c>
      <c r="O69" s="7"/>
      <c r="P69" s="4">
        <f t="shared" si="3"/>
        <v>-1</v>
      </c>
    </row>
    <row r="70" spans="1:16" x14ac:dyDescent="0.25">
      <c r="A70" s="16" t="s">
        <v>3</v>
      </c>
      <c r="B70" s="16" t="s">
        <v>52</v>
      </c>
      <c r="C70" s="6" t="s">
        <v>55</v>
      </c>
      <c r="D70" s="7"/>
      <c r="E70" s="7">
        <v>58118</v>
      </c>
      <c r="F70" s="4"/>
      <c r="K70" s="16" t="s">
        <v>3</v>
      </c>
      <c r="L70" s="16" t="s">
        <v>52</v>
      </c>
      <c r="M70" s="6" t="s">
        <v>55</v>
      </c>
      <c r="N70" s="7">
        <v>1018</v>
      </c>
      <c r="O70" s="7">
        <v>58118</v>
      </c>
      <c r="P70" s="4">
        <f t="shared" si="3"/>
        <v>56.090373280943027</v>
      </c>
    </row>
    <row r="71" spans="1:16" x14ac:dyDescent="0.25">
      <c r="A71" s="16" t="s">
        <v>3</v>
      </c>
      <c r="B71" s="16" t="s">
        <v>52</v>
      </c>
      <c r="C71" s="6" t="s">
        <v>53</v>
      </c>
      <c r="D71" s="7">
        <v>482162</v>
      </c>
      <c r="E71" s="7">
        <v>670749</v>
      </c>
      <c r="F71" s="4">
        <f t="shared" si="2"/>
        <v>0.39112787818202183</v>
      </c>
      <c r="K71" s="16" t="s">
        <v>3</v>
      </c>
      <c r="L71" s="16" t="s">
        <v>52</v>
      </c>
      <c r="M71" s="6" t="s">
        <v>53</v>
      </c>
      <c r="N71" s="7">
        <v>1087428</v>
      </c>
      <c r="O71" s="7">
        <v>670749</v>
      </c>
      <c r="P71" s="4">
        <f t="shared" si="3"/>
        <v>-0.38317847250576592</v>
      </c>
    </row>
    <row r="72" spans="1:16" x14ac:dyDescent="0.25">
      <c r="A72" s="16" t="s">
        <v>3</v>
      </c>
      <c r="B72" s="16" t="s">
        <v>52</v>
      </c>
      <c r="C72" s="6" t="s">
        <v>178</v>
      </c>
      <c r="D72" s="7"/>
      <c r="E72" s="7">
        <v>711</v>
      </c>
      <c r="F72" s="4"/>
      <c r="K72" s="16" t="s">
        <v>3</v>
      </c>
      <c r="L72" s="16" t="s">
        <v>52</v>
      </c>
      <c r="M72" s="6" t="s">
        <v>178</v>
      </c>
      <c r="N72" s="7">
        <v>5865</v>
      </c>
      <c r="O72" s="7">
        <v>711</v>
      </c>
      <c r="P72" s="4">
        <f t="shared" si="3"/>
        <v>-0.87877237851662404</v>
      </c>
    </row>
    <row r="73" spans="1:16" x14ac:dyDescent="0.25">
      <c r="A73" s="16" t="s">
        <v>3</v>
      </c>
      <c r="B73" s="16" t="s">
        <v>52</v>
      </c>
      <c r="C73" s="6" t="s">
        <v>51</v>
      </c>
      <c r="D73" s="7">
        <v>48054</v>
      </c>
      <c r="E73" s="7">
        <v>530246</v>
      </c>
      <c r="F73" s="4">
        <f t="shared" si="2"/>
        <v>10.034377991426313</v>
      </c>
      <c r="K73" s="16" t="s">
        <v>3</v>
      </c>
      <c r="L73" s="16" t="s">
        <v>52</v>
      </c>
      <c r="M73" s="6" t="s">
        <v>51</v>
      </c>
      <c r="N73" s="7">
        <v>449882</v>
      </c>
      <c r="O73" s="7">
        <v>530246</v>
      </c>
      <c r="P73" s="4">
        <f t="shared" si="3"/>
        <v>0.1786335083421875</v>
      </c>
    </row>
    <row r="74" spans="1:16" x14ac:dyDescent="0.25">
      <c r="A74" s="16" t="s">
        <v>3</v>
      </c>
      <c r="B74" s="16" t="s">
        <v>52</v>
      </c>
      <c r="C74" s="6" t="s">
        <v>142</v>
      </c>
      <c r="D74" s="7"/>
      <c r="E74" s="7">
        <v>2000</v>
      </c>
      <c r="F74" s="4"/>
      <c r="K74" s="16" t="s">
        <v>3</v>
      </c>
      <c r="L74" s="16" t="s">
        <v>52</v>
      </c>
      <c r="M74" s="6" t="s">
        <v>142</v>
      </c>
      <c r="N74" s="7">
        <v>5800</v>
      </c>
      <c r="O74" s="7">
        <v>2000</v>
      </c>
      <c r="P74" s="4">
        <f t="shared" si="3"/>
        <v>-0.65517241379310343</v>
      </c>
    </row>
    <row r="75" spans="1:16" x14ac:dyDescent="0.25">
      <c r="A75" s="16" t="s">
        <v>3</v>
      </c>
      <c r="B75" s="16" t="s">
        <v>42</v>
      </c>
      <c r="C75" s="11" t="s">
        <v>0</v>
      </c>
      <c r="D75" s="10">
        <v>4134647</v>
      </c>
      <c r="E75" s="10">
        <v>2383745</v>
      </c>
      <c r="F75" s="4">
        <f t="shared" si="2"/>
        <v>-0.42347073401913149</v>
      </c>
      <c r="K75" s="16" t="s">
        <v>3</v>
      </c>
      <c r="L75" s="16" t="s">
        <v>42</v>
      </c>
      <c r="M75" s="11" t="s">
        <v>0</v>
      </c>
      <c r="N75" s="10">
        <v>2861834</v>
      </c>
      <c r="O75" s="10">
        <v>2383745</v>
      </c>
      <c r="P75" s="4">
        <f t="shared" si="3"/>
        <v>-0.1670568593426453</v>
      </c>
    </row>
    <row r="76" spans="1:16" x14ac:dyDescent="0.25">
      <c r="A76" s="16" t="s">
        <v>3</v>
      </c>
      <c r="B76" s="16" t="s">
        <v>42</v>
      </c>
      <c r="C76" s="6" t="s">
        <v>141</v>
      </c>
      <c r="D76" s="7">
        <v>6050</v>
      </c>
      <c r="E76" s="7">
        <v>8781</v>
      </c>
      <c r="F76" s="4">
        <f t="shared" si="2"/>
        <v>0.45140495867768593</v>
      </c>
      <c r="K76" s="16" t="s">
        <v>3</v>
      </c>
      <c r="L76" s="16" t="s">
        <v>42</v>
      </c>
      <c r="M76" s="6" t="s">
        <v>141</v>
      </c>
      <c r="N76" s="7">
        <v>2067</v>
      </c>
      <c r="O76" s="7">
        <v>8781</v>
      </c>
      <c r="P76" s="4">
        <f t="shared" si="3"/>
        <v>3.2481857764876634</v>
      </c>
    </row>
    <row r="77" spans="1:16" x14ac:dyDescent="0.25">
      <c r="A77" s="16" t="s">
        <v>3</v>
      </c>
      <c r="B77" s="16" t="s">
        <v>42</v>
      </c>
      <c r="C77" s="6" t="s">
        <v>50</v>
      </c>
      <c r="D77" s="7">
        <v>15954</v>
      </c>
      <c r="E77" s="7">
        <v>20429</v>
      </c>
      <c r="F77" s="4">
        <f t="shared" si="2"/>
        <v>0.28049392002005769</v>
      </c>
      <c r="K77" s="16" t="s">
        <v>3</v>
      </c>
      <c r="L77" s="16" t="s">
        <v>42</v>
      </c>
      <c r="M77" s="6" t="s">
        <v>50</v>
      </c>
      <c r="N77" s="7">
        <v>19149</v>
      </c>
      <c r="O77" s="7">
        <v>20429</v>
      </c>
      <c r="P77" s="4">
        <f t="shared" si="3"/>
        <v>6.6844221630372347E-2</v>
      </c>
    </row>
    <row r="78" spans="1:16" x14ac:dyDescent="0.25">
      <c r="A78" s="16" t="s">
        <v>3</v>
      </c>
      <c r="B78" s="16" t="s">
        <v>42</v>
      </c>
      <c r="C78" s="6" t="s">
        <v>175</v>
      </c>
      <c r="D78" s="7"/>
      <c r="E78" s="7">
        <v>60190</v>
      </c>
      <c r="F78" s="4"/>
      <c r="K78" s="16" t="s">
        <v>3</v>
      </c>
      <c r="L78" s="16" t="s">
        <v>42</v>
      </c>
      <c r="M78" s="6" t="s">
        <v>175</v>
      </c>
      <c r="N78" s="7">
        <v>15690</v>
      </c>
      <c r="O78" s="7">
        <v>60190</v>
      </c>
      <c r="P78" s="4">
        <f t="shared" si="3"/>
        <v>2.8362014021669855</v>
      </c>
    </row>
    <row r="79" spans="1:16" x14ac:dyDescent="0.25">
      <c r="A79" s="16" t="s">
        <v>3</v>
      </c>
      <c r="B79" s="16" t="s">
        <v>42</v>
      </c>
      <c r="C79" s="6" t="s">
        <v>140</v>
      </c>
      <c r="D79" s="7">
        <v>15419</v>
      </c>
      <c r="E79" s="7">
        <v>112098</v>
      </c>
      <c r="F79" s="4">
        <f t="shared" si="2"/>
        <v>6.2701212789415655</v>
      </c>
      <c r="K79" s="16" t="s">
        <v>3</v>
      </c>
      <c r="L79" s="16" t="s">
        <v>42</v>
      </c>
      <c r="M79" s="6" t="s">
        <v>140</v>
      </c>
      <c r="N79" s="7"/>
      <c r="O79" s="7">
        <v>112098</v>
      </c>
      <c r="P79" s="4"/>
    </row>
    <row r="80" spans="1:16" x14ac:dyDescent="0.25">
      <c r="A80" s="16" t="s">
        <v>3</v>
      </c>
      <c r="B80" s="16" t="s">
        <v>42</v>
      </c>
      <c r="C80" s="6" t="s">
        <v>139</v>
      </c>
      <c r="D80" s="7">
        <v>523679</v>
      </c>
      <c r="E80" s="7">
        <v>474441</v>
      </c>
      <c r="F80" s="4">
        <f t="shared" si="2"/>
        <v>-9.4023247065473312E-2</v>
      </c>
      <c r="K80" s="16" t="s">
        <v>3</v>
      </c>
      <c r="L80" s="16" t="s">
        <v>42</v>
      </c>
      <c r="M80" s="6" t="s">
        <v>139</v>
      </c>
      <c r="N80" s="7">
        <v>216665</v>
      </c>
      <c r="O80" s="7">
        <v>474441</v>
      </c>
      <c r="P80" s="4">
        <f t="shared" si="3"/>
        <v>1.1897445364964345</v>
      </c>
    </row>
    <row r="81" spans="1:16" x14ac:dyDescent="0.25">
      <c r="A81" s="16" t="s">
        <v>3</v>
      </c>
      <c r="B81" s="16" t="s">
        <v>42</v>
      </c>
      <c r="C81" s="6" t="s">
        <v>49</v>
      </c>
      <c r="D81" s="7"/>
      <c r="E81" s="7">
        <v>9343</v>
      </c>
      <c r="F81" s="4"/>
      <c r="K81" s="16" t="s">
        <v>3</v>
      </c>
      <c r="L81" s="16" t="s">
        <v>42</v>
      </c>
      <c r="M81" s="6" t="s">
        <v>49</v>
      </c>
      <c r="N81" s="7">
        <v>23588</v>
      </c>
      <c r="O81" s="7">
        <v>9343</v>
      </c>
      <c r="P81" s="4">
        <f t="shared" si="3"/>
        <v>-0.60390876716974728</v>
      </c>
    </row>
    <row r="82" spans="1:16" x14ac:dyDescent="0.25">
      <c r="A82" s="16" t="s">
        <v>3</v>
      </c>
      <c r="B82" s="16" t="s">
        <v>42</v>
      </c>
      <c r="C82" s="6" t="s">
        <v>186</v>
      </c>
      <c r="D82" s="7">
        <v>10125</v>
      </c>
      <c r="E82" s="7"/>
      <c r="F82" s="4">
        <f t="shared" si="2"/>
        <v>-1</v>
      </c>
      <c r="K82" s="16" t="s">
        <v>3</v>
      </c>
      <c r="L82" s="16" t="s">
        <v>42</v>
      </c>
      <c r="M82" s="6" t="s">
        <v>165</v>
      </c>
      <c r="N82" s="7">
        <v>6199</v>
      </c>
      <c r="O82" s="7"/>
      <c r="P82" s="4">
        <f t="shared" si="3"/>
        <v>-1</v>
      </c>
    </row>
    <row r="83" spans="1:16" x14ac:dyDescent="0.25">
      <c r="A83" s="16" t="s">
        <v>3</v>
      </c>
      <c r="B83" s="16" t="s">
        <v>42</v>
      </c>
      <c r="C83" s="6" t="s">
        <v>48</v>
      </c>
      <c r="D83" s="7">
        <v>529634</v>
      </c>
      <c r="E83" s="7">
        <v>530429</v>
      </c>
      <c r="F83" s="4">
        <f t="shared" si="2"/>
        <v>1.5010365648731011E-3</v>
      </c>
      <c r="K83" s="16" t="s">
        <v>3</v>
      </c>
      <c r="L83" s="16" t="s">
        <v>42</v>
      </c>
      <c r="M83" s="6" t="s">
        <v>186</v>
      </c>
      <c r="N83" s="7">
        <v>10806</v>
      </c>
      <c r="O83" s="7"/>
      <c r="P83" s="4">
        <f t="shared" si="3"/>
        <v>-1</v>
      </c>
    </row>
    <row r="84" spans="1:16" x14ac:dyDescent="0.25">
      <c r="A84" s="16" t="s">
        <v>3</v>
      </c>
      <c r="B84" s="16" t="s">
        <v>42</v>
      </c>
      <c r="C84" s="6" t="s">
        <v>47</v>
      </c>
      <c r="D84" s="7"/>
      <c r="E84" s="7">
        <v>9470</v>
      </c>
      <c r="F84" s="4"/>
      <c r="K84" s="16" t="s">
        <v>3</v>
      </c>
      <c r="L84" s="16" t="s">
        <v>42</v>
      </c>
      <c r="M84" s="6" t="s">
        <v>48</v>
      </c>
      <c r="N84" s="7">
        <v>499445</v>
      </c>
      <c r="O84" s="7">
        <v>530429</v>
      </c>
      <c r="P84" s="4">
        <f t="shared" si="3"/>
        <v>6.2036860915616332E-2</v>
      </c>
    </row>
    <row r="85" spans="1:16" x14ac:dyDescent="0.25">
      <c r="A85" s="16" t="s">
        <v>3</v>
      </c>
      <c r="B85" s="16" t="s">
        <v>42</v>
      </c>
      <c r="C85" s="6" t="s">
        <v>46</v>
      </c>
      <c r="D85" s="7">
        <v>283324</v>
      </c>
      <c r="E85" s="7">
        <v>329531</v>
      </c>
      <c r="F85" s="4">
        <f t="shared" si="2"/>
        <v>0.1630889017520577</v>
      </c>
      <c r="K85" s="16" t="s">
        <v>3</v>
      </c>
      <c r="L85" s="16" t="s">
        <v>42</v>
      </c>
      <c r="M85" s="6" t="s">
        <v>47</v>
      </c>
      <c r="N85" s="7">
        <v>64193</v>
      </c>
      <c r="O85" s="7">
        <v>9470</v>
      </c>
      <c r="P85" s="4">
        <f t="shared" si="3"/>
        <v>-0.85247612668047923</v>
      </c>
    </row>
    <row r="86" spans="1:16" x14ac:dyDescent="0.25">
      <c r="A86" s="16" t="s">
        <v>3</v>
      </c>
      <c r="B86" s="16" t="s">
        <v>42</v>
      </c>
      <c r="C86" s="6" t="s">
        <v>45</v>
      </c>
      <c r="D86" s="7">
        <v>2243214</v>
      </c>
      <c r="E86" s="7">
        <v>898</v>
      </c>
      <c r="F86" s="4">
        <f t="shared" si="2"/>
        <v>-0.99959968152837853</v>
      </c>
      <c r="K86" s="16" t="s">
        <v>3</v>
      </c>
      <c r="L86" s="16" t="s">
        <v>42</v>
      </c>
      <c r="M86" s="6" t="s">
        <v>46</v>
      </c>
      <c r="N86" s="7">
        <v>501413</v>
      </c>
      <c r="O86" s="7">
        <v>329531</v>
      </c>
      <c r="P86" s="4">
        <f t="shared" si="3"/>
        <v>-0.34279526059356258</v>
      </c>
    </row>
    <row r="87" spans="1:16" x14ac:dyDescent="0.25">
      <c r="A87" s="16" t="s">
        <v>3</v>
      </c>
      <c r="B87" s="16" t="s">
        <v>42</v>
      </c>
      <c r="C87" s="6" t="s">
        <v>138</v>
      </c>
      <c r="D87" s="7">
        <v>5879</v>
      </c>
      <c r="E87" s="7"/>
      <c r="F87" s="4">
        <f t="shared" si="2"/>
        <v>-1</v>
      </c>
      <c r="K87" s="16" t="s">
        <v>3</v>
      </c>
      <c r="L87" s="16" t="s">
        <v>42</v>
      </c>
      <c r="M87" s="6" t="s">
        <v>45</v>
      </c>
      <c r="N87" s="7">
        <v>7200</v>
      </c>
      <c r="O87" s="7">
        <v>898</v>
      </c>
      <c r="P87" s="4">
        <f t="shared" si="3"/>
        <v>-0.87527777777777782</v>
      </c>
    </row>
    <row r="88" spans="1:16" x14ac:dyDescent="0.25">
      <c r="A88" s="16" t="s">
        <v>3</v>
      </c>
      <c r="B88" s="16" t="s">
        <v>42</v>
      </c>
      <c r="C88" s="6" t="s">
        <v>153</v>
      </c>
      <c r="D88" s="7"/>
      <c r="E88" s="7">
        <v>7576</v>
      </c>
      <c r="F88" s="4"/>
      <c r="K88" s="16" t="s">
        <v>3</v>
      </c>
      <c r="L88" s="16" t="s">
        <v>42</v>
      </c>
      <c r="M88" s="6" t="s">
        <v>179</v>
      </c>
      <c r="N88" s="7">
        <v>5308</v>
      </c>
      <c r="O88" s="7"/>
      <c r="P88" s="4">
        <f t="shared" si="3"/>
        <v>-1</v>
      </c>
    </row>
    <row r="89" spans="1:16" x14ac:dyDescent="0.25">
      <c r="A89" s="16" t="s">
        <v>3</v>
      </c>
      <c r="B89" s="16" t="s">
        <v>42</v>
      </c>
      <c r="C89" s="6" t="s">
        <v>44</v>
      </c>
      <c r="D89" s="7">
        <v>58550</v>
      </c>
      <c r="E89" s="7">
        <v>300006</v>
      </c>
      <c r="F89" s="4">
        <f t="shared" si="2"/>
        <v>4.1239282664389414</v>
      </c>
      <c r="K89" s="16" t="s">
        <v>3</v>
      </c>
      <c r="L89" s="16" t="s">
        <v>42</v>
      </c>
      <c r="M89" s="6" t="s">
        <v>153</v>
      </c>
      <c r="N89" s="7">
        <v>14592</v>
      </c>
      <c r="O89" s="7">
        <v>7576</v>
      </c>
      <c r="P89" s="4">
        <f t="shared" si="3"/>
        <v>-0.48081140350877194</v>
      </c>
    </row>
    <row r="90" spans="1:16" x14ac:dyDescent="0.25">
      <c r="A90" s="16" t="s">
        <v>3</v>
      </c>
      <c r="B90" s="16" t="s">
        <v>42</v>
      </c>
      <c r="C90" s="6" t="s">
        <v>137</v>
      </c>
      <c r="D90" s="7">
        <v>159930</v>
      </c>
      <c r="E90" s="7">
        <v>150483</v>
      </c>
      <c r="F90" s="4">
        <f t="shared" si="2"/>
        <v>-5.9069592946914273E-2</v>
      </c>
      <c r="K90" s="16" t="s">
        <v>3</v>
      </c>
      <c r="L90" s="16" t="s">
        <v>42</v>
      </c>
      <c r="M90" s="6" t="s">
        <v>44</v>
      </c>
      <c r="N90" s="7">
        <v>259451</v>
      </c>
      <c r="O90" s="7">
        <v>300006</v>
      </c>
      <c r="P90" s="4">
        <f t="shared" si="3"/>
        <v>0.15631082555087472</v>
      </c>
    </row>
    <row r="91" spans="1:16" x14ac:dyDescent="0.25">
      <c r="A91" s="16" t="s">
        <v>3</v>
      </c>
      <c r="B91" s="16" t="s">
        <v>42</v>
      </c>
      <c r="C91" s="6" t="s">
        <v>136</v>
      </c>
      <c r="D91" s="7">
        <v>47400</v>
      </c>
      <c r="E91" s="7"/>
      <c r="F91" s="4">
        <f t="shared" si="2"/>
        <v>-1</v>
      </c>
      <c r="K91" s="16" t="s">
        <v>3</v>
      </c>
      <c r="L91" s="16" t="s">
        <v>42</v>
      </c>
      <c r="M91" s="6" t="s">
        <v>137</v>
      </c>
      <c r="N91" s="7">
        <v>105037</v>
      </c>
      <c r="O91" s="7">
        <v>150483</v>
      </c>
      <c r="P91" s="4">
        <f t="shared" si="3"/>
        <v>0.4326665841560593</v>
      </c>
    </row>
    <row r="92" spans="1:16" x14ac:dyDescent="0.25">
      <c r="A92" s="16" t="s">
        <v>3</v>
      </c>
      <c r="B92" s="16" t="s">
        <v>42</v>
      </c>
      <c r="C92" s="6" t="s">
        <v>170</v>
      </c>
      <c r="D92" s="7">
        <v>2864</v>
      </c>
      <c r="E92" s="7"/>
      <c r="F92" s="4">
        <f t="shared" si="2"/>
        <v>-1</v>
      </c>
      <c r="K92" s="16" t="s">
        <v>3</v>
      </c>
      <c r="L92" s="16" t="s">
        <v>42</v>
      </c>
      <c r="M92" s="6" t="s">
        <v>136</v>
      </c>
      <c r="N92" s="7">
        <v>19710</v>
      </c>
      <c r="O92" s="7"/>
      <c r="P92" s="4">
        <f t="shared" si="3"/>
        <v>-1</v>
      </c>
    </row>
    <row r="93" spans="1:16" x14ac:dyDescent="0.25">
      <c r="A93" s="16" t="s">
        <v>3</v>
      </c>
      <c r="B93" s="16" t="s">
        <v>42</v>
      </c>
      <c r="C93" s="6" t="s">
        <v>154</v>
      </c>
      <c r="D93" s="7">
        <v>4310</v>
      </c>
      <c r="E93" s="7">
        <v>8575</v>
      </c>
      <c r="F93" s="4">
        <f t="shared" si="2"/>
        <v>0.98955916473317862</v>
      </c>
      <c r="K93" s="16" t="s">
        <v>3</v>
      </c>
      <c r="L93" s="16" t="s">
        <v>42</v>
      </c>
      <c r="M93" s="6" t="s">
        <v>170</v>
      </c>
      <c r="N93" s="7">
        <v>1115</v>
      </c>
      <c r="O93" s="7"/>
      <c r="P93" s="4">
        <f t="shared" si="3"/>
        <v>-1</v>
      </c>
    </row>
    <row r="94" spans="1:16" x14ac:dyDescent="0.25">
      <c r="A94" s="16" t="s">
        <v>3</v>
      </c>
      <c r="B94" s="16" t="s">
        <v>42</v>
      </c>
      <c r="C94" s="6" t="s">
        <v>135</v>
      </c>
      <c r="D94" s="7">
        <v>27936</v>
      </c>
      <c r="E94" s="7">
        <v>175091</v>
      </c>
      <c r="F94" s="4">
        <f t="shared" si="2"/>
        <v>5.2675758877434138</v>
      </c>
      <c r="K94" s="16" t="s">
        <v>3</v>
      </c>
      <c r="L94" s="16" t="s">
        <v>42</v>
      </c>
      <c r="M94" s="6" t="s">
        <v>154</v>
      </c>
      <c r="N94" s="7">
        <v>36164</v>
      </c>
      <c r="O94" s="7">
        <v>8575</v>
      </c>
      <c r="P94" s="4">
        <f t="shared" si="3"/>
        <v>-0.76288574272757437</v>
      </c>
    </row>
    <row r="95" spans="1:16" x14ac:dyDescent="0.25">
      <c r="A95" s="16" t="s">
        <v>3</v>
      </c>
      <c r="B95" s="16" t="s">
        <v>42</v>
      </c>
      <c r="C95" s="6" t="s">
        <v>134</v>
      </c>
      <c r="D95" s="7">
        <v>58992</v>
      </c>
      <c r="E95" s="7">
        <v>55607</v>
      </c>
      <c r="F95" s="4">
        <f t="shared" si="2"/>
        <v>-5.7380661784648769E-2</v>
      </c>
      <c r="K95" s="16" t="s">
        <v>3</v>
      </c>
      <c r="L95" s="16" t="s">
        <v>42</v>
      </c>
      <c r="M95" s="6" t="s">
        <v>135</v>
      </c>
      <c r="N95" s="7">
        <v>588008</v>
      </c>
      <c r="O95" s="7">
        <v>175091</v>
      </c>
      <c r="P95" s="4">
        <f t="shared" si="3"/>
        <v>-0.70223024176541815</v>
      </c>
    </row>
    <row r="96" spans="1:16" x14ac:dyDescent="0.25">
      <c r="A96" s="16" t="s">
        <v>3</v>
      </c>
      <c r="B96" s="16" t="s">
        <v>42</v>
      </c>
      <c r="C96" s="6" t="s">
        <v>43</v>
      </c>
      <c r="D96" s="7">
        <v>52252</v>
      </c>
      <c r="E96" s="7">
        <v>30295</v>
      </c>
      <c r="F96" s="4">
        <f t="shared" si="2"/>
        <v>-0.42021358034142231</v>
      </c>
      <c r="K96" s="16" t="s">
        <v>3</v>
      </c>
      <c r="L96" s="16" t="s">
        <v>42</v>
      </c>
      <c r="M96" s="6" t="s">
        <v>159</v>
      </c>
      <c r="N96" s="7">
        <v>66728</v>
      </c>
      <c r="O96" s="7"/>
      <c r="P96" s="4">
        <f t="shared" si="3"/>
        <v>-1</v>
      </c>
    </row>
    <row r="97" spans="1:16" x14ac:dyDescent="0.25">
      <c r="A97" s="16" t="s">
        <v>3</v>
      </c>
      <c r="B97" s="16" t="s">
        <v>42</v>
      </c>
      <c r="C97" s="6" t="s">
        <v>166</v>
      </c>
      <c r="D97" s="7">
        <v>3012</v>
      </c>
      <c r="E97" s="7"/>
      <c r="F97" s="4">
        <f t="shared" si="2"/>
        <v>-1</v>
      </c>
      <c r="K97" s="16" t="s">
        <v>3</v>
      </c>
      <c r="L97" s="16" t="s">
        <v>42</v>
      </c>
      <c r="M97" s="6" t="s">
        <v>134</v>
      </c>
      <c r="N97" s="7">
        <v>37702</v>
      </c>
      <c r="O97" s="7">
        <v>55607</v>
      </c>
      <c r="P97" s="4">
        <f t="shared" si="3"/>
        <v>0.47490849291814757</v>
      </c>
    </row>
    <row r="98" spans="1:16" x14ac:dyDescent="0.25">
      <c r="A98" s="16" t="s">
        <v>3</v>
      </c>
      <c r="B98" s="16" t="s">
        <v>42</v>
      </c>
      <c r="C98" s="6" t="s">
        <v>187</v>
      </c>
      <c r="D98" s="7"/>
      <c r="E98" s="7">
        <v>2916</v>
      </c>
      <c r="F98" s="4"/>
      <c r="K98" s="16" t="s">
        <v>3</v>
      </c>
      <c r="L98" s="16" t="s">
        <v>42</v>
      </c>
      <c r="M98" s="6" t="s">
        <v>43</v>
      </c>
      <c r="N98" s="7">
        <v>11143</v>
      </c>
      <c r="O98" s="7">
        <v>30295</v>
      </c>
      <c r="P98" s="4">
        <f t="shared" si="3"/>
        <v>1.718747195548775</v>
      </c>
    </row>
    <row r="99" spans="1:16" x14ac:dyDescent="0.25">
      <c r="A99" s="16" t="s">
        <v>3</v>
      </c>
      <c r="B99" s="16" t="s">
        <v>42</v>
      </c>
      <c r="C99" s="6" t="s">
        <v>162</v>
      </c>
      <c r="D99" s="7"/>
      <c r="E99" s="7">
        <v>8146</v>
      </c>
      <c r="F99" s="4"/>
      <c r="K99" s="16" t="s">
        <v>3</v>
      </c>
      <c r="L99" s="16" t="s">
        <v>42</v>
      </c>
      <c r="M99" s="6" t="s">
        <v>187</v>
      </c>
      <c r="N99" s="7"/>
      <c r="O99" s="7">
        <v>2916</v>
      </c>
      <c r="P99" s="4"/>
    </row>
    <row r="100" spans="1:16" x14ac:dyDescent="0.25">
      <c r="A100" s="16" t="s">
        <v>3</v>
      </c>
      <c r="B100" s="16" t="s">
        <v>42</v>
      </c>
      <c r="C100" s="6" t="s">
        <v>133</v>
      </c>
      <c r="D100" s="7">
        <v>34948</v>
      </c>
      <c r="E100" s="7">
        <v>13597</v>
      </c>
      <c r="F100" s="4">
        <f t="shared" si="2"/>
        <v>-0.61093624814009384</v>
      </c>
      <c r="K100" s="16" t="s">
        <v>3</v>
      </c>
      <c r="L100" s="16" t="s">
        <v>42</v>
      </c>
      <c r="M100" s="6" t="s">
        <v>162</v>
      </c>
      <c r="N100" s="7">
        <v>55802</v>
      </c>
      <c r="O100" s="7">
        <v>8146</v>
      </c>
      <c r="P100" s="4">
        <f t="shared" si="3"/>
        <v>-0.85401956919106847</v>
      </c>
    </row>
    <row r="101" spans="1:16" x14ac:dyDescent="0.25">
      <c r="A101" s="16" t="s">
        <v>3</v>
      </c>
      <c r="B101" s="16" t="s">
        <v>42</v>
      </c>
      <c r="C101" s="6" t="s">
        <v>132</v>
      </c>
      <c r="D101" s="7">
        <v>40744</v>
      </c>
      <c r="E101" s="7">
        <v>8775</v>
      </c>
      <c r="F101" s="4">
        <f t="shared" si="2"/>
        <v>-0.78463086589436482</v>
      </c>
      <c r="K101" s="16" t="s">
        <v>3</v>
      </c>
      <c r="L101" s="16" t="s">
        <v>42</v>
      </c>
      <c r="M101" s="6" t="s">
        <v>133</v>
      </c>
      <c r="N101" s="7">
        <v>36865</v>
      </c>
      <c r="O101" s="7">
        <v>13597</v>
      </c>
      <c r="P101" s="4">
        <f t="shared" si="3"/>
        <v>-0.6311677743116777</v>
      </c>
    </row>
    <row r="102" spans="1:16" x14ac:dyDescent="0.25">
      <c r="A102" s="16" t="s">
        <v>3</v>
      </c>
      <c r="B102" s="16" t="s">
        <v>42</v>
      </c>
      <c r="C102" s="6" t="s">
        <v>41</v>
      </c>
      <c r="D102" s="7">
        <v>8196</v>
      </c>
      <c r="E102" s="7">
        <v>32984</v>
      </c>
      <c r="F102" s="4">
        <f t="shared" si="2"/>
        <v>3.0244021473889702</v>
      </c>
      <c r="K102" s="16" t="s">
        <v>3</v>
      </c>
      <c r="L102" s="16" t="s">
        <v>42</v>
      </c>
      <c r="M102" s="6" t="s">
        <v>132</v>
      </c>
      <c r="N102" s="7">
        <v>108204</v>
      </c>
      <c r="O102" s="7">
        <v>8775</v>
      </c>
      <c r="P102" s="4">
        <f t="shared" si="3"/>
        <v>-0.91890318287678829</v>
      </c>
    </row>
    <row r="103" spans="1:16" x14ac:dyDescent="0.25">
      <c r="A103" s="16" t="s">
        <v>3</v>
      </c>
      <c r="B103" s="16" t="s">
        <v>42</v>
      </c>
      <c r="C103" s="6" t="s">
        <v>176</v>
      </c>
      <c r="D103" s="7"/>
      <c r="E103" s="7">
        <v>32739</v>
      </c>
      <c r="F103" s="4"/>
      <c r="K103" s="16" t="s">
        <v>3</v>
      </c>
      <c r="L103" s="16" t="s">
        <v>42</v>
      </c>
      <c r="M103" s="6" t="s">
        <v>41</v>
      </c>
      <c r="N103" s="7">
        <v>12437</v>
      </c>
      <c r="O103" s="7">
        <v>32984</v>
      </c>
      <c r="P103" s="4">
        <f t="shared" si="3"/>
        <v>1.6520865160408458</v>
      </c>
    </row>
    <row r="104" spans="1:16" x14ac:dyDescent="0.25">
      <c r="A104" s="16" t="s">
        <v>3</v>
      </c>
      <c r="B104" s="16" t="s">
        <v>42</v>
      </c>
      <c r="C104" s="6" t="s">
        <v>131</v>
      </c>
      <c r="D104" s="7">
        <v>2235</v>
      </c>
      <c r="E104" s="7"/>
      <c r="F104" s="4">
        <f t="shared" si="2"/>
        <v>-1</v>
      </c>
      <c r="K104" s="16" t="s">
        <v>3</v>
      </c>
      <c r="L104" s="16" t="s">
        <v>42</v>
      </c>
      <c r="M104" s="6" t="s">
        <v>176</v>
      </c>
      <c r="N104" s="7"/>
      <c r="O104" s="7">
        <v>32739</v>
      </c>
      <c r="P104" s="4"/>
    </row>
    <row r="105" spans="1:16" x14ac:dyDescent="0.25">
      <c r="A105" s="16" t="s">
        <v>3</v>
      </c>
      <c r="B105" s="16" t="s">
        <v>42</v>
      </c>
      <c r="C105" s="6" t="s">
        <v>167</v>
      </c>
      <c r="D105" s="7"/>
      <c r="E105" s="7">
        <v>1345</v>
      </c>
      <c r="F105" s="4"/>
      <c r="K105" s="16" t="s">
        <v>3</v>
      </c>
      <c r="L105" s="16" t="s">
        <v>42</v>
      </c>
      <c r="M105" s="6" t="s">
        <v>131</v>
      </c>
      <c r="N105" s="7">
        <v>121153</v>
      </c>
      <c r="O105" s="7"/>
      <c r="P105" s="4">
        <f t="shared" si="3"/>
        <v>-1</v>
      </c>
    </row>
    <row r="106" spans="1:16" x14ac:dyDescent="0.25">
      <c r="A106" s="16" t="s">
        <v>3</v>
      </c>
      <c r="B106" s="16" t="s">
        <v>25</v>
      </c>
      <c r="C106" s="11" t="s">
        <v>0</v>
      </c>
      <c r="D106" s="10">
        <v>14062159</v>
      </c>
      <c r="E106" s="10">
        <v>18709327</v>
      </c>
      <c r="F106" s="4">
        <f t="shared" si="2"/>
        <v>0.33047329361017752</v>
      </c>
      <c r="K106" s="16" t="s">
        <v>3</v>
      </c>
      <c r="L106" s="16" t="s">
        <v>42</v>
      </c>
      <c r="M106" s="6" t="s">
        <v>167</v>
      </c>
      <c r="N106" s="7"/>
      <c r="O106" s="7">
        <v>1345</v>
      </c>
      <c r="P106" s="4"/>
    </row>
    <row r="107" spans="1:16" x14ac:dyDescent="0.25">
      <c r="A107" s="16" t="s">
        <v>3</v>
      </c>
      <c r="B107" s="16" t="s">
        <v>25</v>
      </c>
      <c r="C107" s="6" t="s">
        <v>130</v>
      </c>
      <c r="D107" s="7">
        <v>5582</v>
      </c>
      <c r="E107" s="7">
        <v>101719</v>
      </c>
      <c r="F107" s="4">
        <f t="shared" si="2"/>
        <v>17.222680042995343</v>
      </c>
      <c r="K107" s="16" t="s">
        <v>3</v>
      </c>
      <c r="L107" s="16" t="s">
        <v>42</v>
      </c>
      <c r="M107" s="6" t="s">
        <v>158</v>
      </c>
      <c r="N107" s="7">
        <v>16000</v>
      </c>
      <c r="O107" s="7"/>
      <c r="P107" s="4">
        <f t="shared" si="3"/>
        <v>-1</v>
      </c>
    </row>
    <row r="108" spans="1:16" x14ac:dyDescent="0.25">
      <c r="A108" s="16" t="s">
        <v>3</v>
      </c>
      <c r="B108" s="16" t="s">
        <v>25</v>
      </c>
      <c r="C108" s="6" t="s">
        <v>40</v>
      </c>
      <c r="D108" s="7">
        <v>11363</v>
      </c>
      <c r="E108" s="7">
        <v>328981</v>
      </c>
      <c r="F108" s="4">
        <f t="shared" si="2"/>
        <v>27.951949309161314</v>
      </c>
      <c r="K108" s="16" t="s">
        <v>3</v>
      </c>
      <c r="L108" s="16" t="s">
        <v>25</v>
      </c>
      <c r="M108" s="11" t="s">
        <v>0</v>
      </c>
      <c r="N108" s="10">
        <v>15587974</v>
      </c>
      <c r="O108" s="10">
        <v>18709327</v>
      </c>
      <c r="P108" s="4">
        <f t="shared" si="3"/>
        <v>0.2002410961167885</v>
      </c>
    </row>
    <row r="109" spans="1:16" x14ac:dyDescent="0.25">
      <c r="A109" s="16" t="s">
        <v>3</v>
      </c>
      <c r="B109" s="16" t="s">
        <v>25</v>
      </c>
      <c r="C109" s="6" t="s">
        <v>39</v>
      </c>
      <c r="D109" s="7">
        <v>458289</v>
      </c>
      <c r="E109" s="7">
        <v>754037</v>
      </c>
      <c r="F109" s="4">
        <f t="shared" si="2"/>
        <v>0.64533078472317684</v>
      </c>
      <c r="K109" s="16" t="s">
        <v>3</v>
      </c>
      <c r="L109" s="16" t="s">
        <v>25</v>
      </c>
      <c r="M109" s="6" t="s">
        <v>130</v>
      </c>
      <c r="N109" s="7">
        <v>3037</v>
      </c>
      <c r="O109" s="7">
        <v>101719</v>
      </c>
      <c r="P109" s="4">
        <f t="shared" si="3"/>
        <v>32.493249917681922</v>
      </c>
    </row>
    <row r="110" spans="1:16" x14ac:dyDescent="0.25">
      <c r="A110" s="16" t="s">
        <v>3</v>
      </c>
      <c r="B110" s="16" t="s">
        <v>25</v>
      </c>
      <c r="C110" s="6" t="s">
        <v>38</v>
      </c>
      <c r="D110" s="7">
        <v>9774</v>
      </c>
      <c r="E110" s="7">
        <v>117539</v>
      </c>
      <c r="F110" s="4">
        <f t="shared" si="2"/>
        <v>11.025680376509106</v>
      </c>
      <c r="K110" s="16" t="s">
        <v>3</v>
      </c>
      <c r="L110" s="16" t="s">
        <v>25</v>
      </c>
      <c r="M110" s="6" t="s">
        <v>40</v>
      </c>
      <c r="N110" s="7">
        <v>187171</v>
      </c>
      <c r="O110" s="7">
        <v>328981</v>
      </c>
      <c r="P110" s="4">
        <f t="shared" si="3"/>
        <v>0.7576494221861293</v>
      </c>
    </row>
    <row r="111" spans="1:16" x14ac:dyDescent="0.25">
      <c r="A111" s="16" t="s">
        <v>3</v>
      </c>
      <c r="B111" s="16" t="s">
        <v>25</v>
      </c>
      <c r="C111" s="6" t="s">
        <v>37</v>
      </c>
      <c r="D111" s="7">
        <v>822528</v>
      </c>
      <c r="E111" s="7">
        <v>745184</v>
      </c>
      <c r="F111" s="4">
        <f t="shared" si="2"/>
        <v>-9.4032057267351379E-2</v>
      </c>
      <c r="K111" s="16" t="s">
        <v>3</v>
      </c>
      <c r="L111" s="16" t="s">
        <v>25</v>
      </c>
      <c r="M111" s="6" t="s">
        <v>39</v>
      </c>
      <c r="N111" s="7">
        <v>314571</v>
      </c>
      <c r="O111" s="7">
        <v>754037</v>
      </c>
      <c r="P111" s="4">
        <f t="shared" si="3"/>
        <v>1.3970327843316772</v>
      </c>
    </row>
    <row r="112" spans="1:16" x14ac:dyDescent="0.25">
      <c r="A112" s="16" t="s">
        <v>3</v>
      </c>
      <c r="B112" s="16" t="s">
        <v>25</v>
      </c>
      <c r="C112" s="6" t="s">
        <v>36</v>
      </c>
      <c r="D112" s="7">
        <v>282405</v>
      </c>
      <c r="E112" s="7">
        <v>888184</v>
      </c>
      <c r="F112" s="4">
        <f t="shared" si="2"/>
        <v>2.1450717940546378</v>
      </c>
      <c r="K112" s="16" t="s">
        <v>3</v>
      </c>
      <c r="L112" s="16" t="s">
        <v>25</v>
      </c>
      <c r="M112" s="6" t="s">
        <v>38</v>
      </c>
      <c r="N112" s="7"/>
      <c r="O112" s="7">
        <v>117539</v>
      </c>
      <c r="P112" s="4"/>
    </row>
    <row r="113" spans="1:16" x14ac:dyDescent="0.25">
      <c r="A113" s="16" t="s">
        <v>3</v>
      </c>
      <c r="B113" s="16" t="s">
        <v>25</v>
      </c>
      <c r="C113" s="6" t="s">
        <v>35</v>
      </c>
      <c r="D113" s="7">
        <v>213158</v>
      </c>
      <c r="E113" s="7">
        <v>44630</v>
      </c>
      <c r="F113" s="4">
        <f t="shared" si="2"/>
        <v>-0.79062479475318781</v>
      </c>
      <c r="K113" s="16" t="s">
        <v>3</v>
      </c>
      <c r="L113" s="16" t="s">
        <v>25</v>
      </c>
      <c r="M113" s="6" t="s">
        <v>37</v>
      </c>
      <c r="N113" s="7">
        <v>724393</v>
      </c>
      <c r="O113" s="7">
        <v>745184</v>
      </c>
      <c r="P113" s="4">
        <f t="shared" si="3"/>
        <v>2.8701271271257454E-2</v>
      </c>
    </row>
    <row r="114" spans="1:16" x14ac:dyDescent="0.25">
      <c r="A114" s="16" t="s">
        <v>3</v>
      </c>
      <c r="B114" s="16" t="s">
        <v>25</v>
      </c>
      <c r="C114" s="6" t="s">
        <v>34</v>
      </c>
      <c r="D114" s="7">
        <v>663248</v>
      </c>
      <c r="E114" s="7">
        <v>523230</v>
      </c>
      <c r="F114" s="4">
        <f t="shared" si="2"/>
        <v>-0.21110956987431548</v>
      </c>
      <c r="K114" s="16" t="s">
        <v>3</v>
      </c>
      <c r="L114" s="16" t="s">
        <v>25</v>
      </c>
      <c r="M114" s="6" t="s">
        <v>36</v>
      </c>
      <c r="N114" s="7">
        <v>417126</v>
      </c>
      <c r="O114" s="7">
        <v>888184</v>
      </c>
      <c r="P114" s="4">
        <f t="shared" si="3"/>
        <v>1.1292942660011602</v>
      </c>
    </row>
    <row r="115" spans="1:16" x14ac:dyDescent="0.25">
      <c r="A115" s="16" t="s">
        <v>3</v>
      </c>
      <c r="B115" s="16" t="s">
        <v>25</v>
      </c>
      <c r="C115" s="6" t="s">
        <v>33</v>
      </c>
      <c r="D115" s="7">
        <v>17481</v>
      </c>
      <c r="E115" s="7">
        <v>42565</v>
      </c>
      <c r="F115" s="4">
        <f t="shared" si="2"/>
        <v>1.4349293518677422</v>
      </c>
      <c r="K115" s="16" t="s">
        <v>3</v>
      </c>
      <c r="L115" s="16" t="s">
        <v>25</v>
      </c>
      <c r="M115" s="6" t="s">
        <v>35</v>
      </c>
      <c r="N115" s="7">
        <v>426941</v>
      </c>
      <c r="O115" s="7">
        <v>44630</v>
      </c>
      <c r="P115" s="4">
        <f t="shared" si="3"/>
        <v>-0.89546564982046695</v>
      </c>
    </row>
    <row r="116" spans="1:16" x14ac:dyDescent="0.25">
      <c r="A116" s="16" t="s">
        <v>3</v>
      </c>
      <c r="B116" s="16" t="s">
        <v>25</v>
      </c>
      <c r="C116" s="6" t="s">
        <v>32</v>
      </c>
      <c r="D116" s="7">
        <v>130827</v>
      </c>
      <c r="E116" s="7">
        <v>87723</v>
      </c>
      <c r="F116" s="4">
        <f t="shared" si="2"/>
        <v>-0.32947327386548647</v>
      </c>
      <c r="K116" s="16" t="s">
        <v>3</v>
      </c>
      <c r="L116" s="16" t="s">
        <v>25</v>
      </c>
      <c r="M116" s="6" t="s">
        <v>34</v>
      </c>
      <c r="N116" s="7">
        <v>231955</v>
      </c>
      <c r="O116" s="7">
        <v>523230</v>
      </c>
      <c r="P116" s="4">
        <f t="shared" si="3"/>
        <v>1.2557392597702139</v>
      </c>
    </row>
    <row r="117" spans="1:16" x14ac:dyDescent="0.25">
      <c r="A117" s="16" t="s">
        <v>3</v>
      </c>
      <c r="B117" s="16" t="s">
        <v>25</v>
      </c>
      <c r="C117" s="6" t="s">
        <v>31</v>
      </c>
      <c r="D117" s="7">
        <v>306325</v>
      </c>
      <c r="E117" s="7">
        <v>218876</v>
      </c>
      <c r="F117" s="4">
        <f t="shared" si="2"/>
        <v>-0.28547784216110339</v>
      </c>
      <c r="K117" s="16" t="s">
        <v>3</v>
      </c>
      <c r="L117" s="16" t="s">
        <v>25</v>
      </c>
      <c r="M117" s="6" t="s">
        <v>33</v>
      </c>
      <c r="N117" s="7">
        <v>63059</v>
      </c>
      <c r="O117" s="7">
        <v>42565</v>
      </c>
      <c r="P117" s="4">
        <f t="shared" si="3"/>
        <v>-0.32499722482119919</v>
      </c>
    </row>
    <row r="118" spans="1:16" x14ac:dyDescent="0.25">
      <c r="A118" s="16" t="s">
        <v>3</v>
      </c>
      <c r="B118" s="16" t="s">
        <v>25</v>
      </c>
      <c r="C118" s="6" t="s">
        <v>30</v>
      </c>
      <c r="D118" s="7">
        <v>574087</v>
      </c>
      <c r="E118" s="7">
        <v>65967</v>
      </c>
      <c r="F118" s="4">
        <f t="shared" si="2"/>
        <v>-0.88509232921142611</v>
      </c>
      <c r="K118" s="16" t="s">
        <v>3</v>
      </c>
      <c r="L118" s="16" t="s">
        <v>25</v>
      </c>
      <c r="M118" s="6" t="s">
        <v>32</v>
      </c>
      <c r="N118" s="7">
        <v>121758</v>
      </c>
      <c r="O118" s="7">
        <v>87723</v>
      </c>
      <c r="P118" s="4">
        <f t="shared" si="3"/>
        <v>-0.27952988715320554</v>
      </c>
    </row>
    <row r="119" spans="1:16" x14ac:dyDescent="0.25">
      <c r="A119" s="16" t="s">
        <v>3</v>
      </c>
      <c r="B119" s="16" t="s">
        <v>25</v>
      </c>
      <c r="C119" s="6" t="s">
        <v>29</v>
      </c>
      <c r="D119" s="7">
        <v>1335515</v>
      </c>
      <c r="E119" s="7">
        <v>1151033</v>
      </c>
      <c r="F119" s="4">
        <f t="shared" si="2"/>
        <v>-0.13813547582767696</v>
      </c>
      <c r="K119" s="16" t="s">
        <v>3</v>
      </c>
      <c r="L119" s="16" t="s">
        <v>25</v>
      </c>
      <c r="M119" s="6" t="s">
        <v>31</v>
      </c>
      <c r="N119" s="7">
        <v>139079</v>
      </c>
      <c r="O119" s="7">
        <v>218876</v>
      </c>
      <c r="P119" s="4">
        <f t="shared" si="3"/>
        <v>0.57375304682949979</v>
      </c>
    </row>
    <row r="120" spans="1:16" x14ac:dyDescent="0.25">
      <c r="A120" s="16" t="s">
        <v>3</v>
      </c>
      <c r="B120" s="16" t="s">
        <v>25</v>
      </c>
      <c r="C120" s="6" t="s">
        <v>28</v>
      </c>
      <c r="D120" s="7">
        <v>2341009</v>
      </c>
      <c r="E120" s="7">
        <v>2631543</v>
      </c>
      <c r="F120" s="4">
        <f t="shared" si="2"/>
        <v>0.12410631484116465</v>
      </c>
      <c r="K120" s="16" t="s">
        <v>3</v>
      </c>
      <c r="L120" s="16" t="s">
        <v>25</v>
      </c>
      <c r="M120" s="6" t="s">
        <v>30</v>
      </c>
      <c r="N120" s="7">
        <v>308191</v>
      </c>
      <c r="O120" s="7">
        <v>65967</v>
      </c>
      <c r="P120" s="4">
        <f t="shared" si="3"/>
        <v>-0.78595416478742075</v>
      </c>
    </row>
    <row r="121" spans="1:16" x14ac:dyDescent="0.25">
      <c r="A121" s="16" t="s">
        <v>3</v>
      </c>
      <c r="B121" s="16" t="s">
        <v>25</v>
      </c>
      <c r="C121" s="6" t="s">
        <v>168</v>
      </c>
      <c r="D121" s="7">
        <v>23996</v>
      </c>
      <c r="E121" s="7"/>
      <c r="F121" s="4">
        <f t="shared" si="2"/>
        <v>-1</v>
      </c>
      <c r="K121" s="16" t="s">
        <v>3</v>
      </c>
      <c r="L121" s="16" t="s">
        <v>25</v>
      </c>
      <c r="M121" s="6" t="s">
        <v>29</v>
      </c>
      <c r="N121" s="7">
        <v>941276</v>
      </c>
      <c r="O121" s="7">
        <v>1151033</v>
      </c>
      <c r="P121" s="4">
        <f t="shared" si="3"/>
        <v>0.22284324682664808</v>
      </c>
    </row>
    <row r="122" spans="1:16" x14ac:dyDescent="0.25">
      <c r="A122" s="16" t="s">
        <v>3</v>
      </c>
      <c r="B122" s="16" t="s">
        <v>25</v>
      </c>
      <c r="C122" s="6" t="s">
        <v>27</v>
      </c>
      <c r="D122" s="7">
        <v>12347</v>
      </c>
      <c r="E122" s="7">
        <v>31885</v>
      </c>
      <c r="F122" s="4">
        <f t="shared" si="2"/>
        <v>1.5824086822709971</v>
      </c>
      <c r="K122" s="16" t="s">
        <v>3</v>
      </c>
      <c r="L122" s="16" t="s">
        <v>25</v>
      </c>
      <c r="M122" s="6" t="s">
        <v>28</v>
      </c>
      <c r="N122" s="7">
        <v>2247635</v>
      </c>
      <c r="O122" s="7">
        <v>2631543</v>
      </c>
      <c r="P122" s="4">
        <f t="shared" si="3"/>
        <v>0.17080531314025632</v>
      </c>
    </row>
    <row r="123" spans="1:16" x14ac:dyDescent="0.25">
      <c r="A123" s="16" t="s">
        <v>3</v>
      </c>
      <c r="B123" s="16" t="s">
        <v>25</v>
      </c>
      <c r="C123" s="6" t="s">
        <v>26</v>
      </c>
      <c r="D123" s="7">
        <v>6846419</v>
      </c>
      <c r="E123" s="7">
        <v>10975216</v>
      </c>
      <c r="F123" s="4">
        <f t="shared" si="2"/>
        <v>0.60305935117321918</v>
      </c>
      <c r="K123" s="16" t="s">
        <v>3</v>
      </c>
      <c r="L123" s="16" t="s">
        <v>25</v>
      </c>
      <c r="M123" s="6" t="s">
        <v>27</v>
      </c>
      <c r="N123" s="7">
        <v>8738</v>
      </c>
      <c r="O123" s="7">
        <v>31885</v>
      </c>
      <c r="P123" s="4">
        <f t="shared" si="3"/>
        <v>2.6490043488212405</v>
      </c>
    </row>
    <row r="124" spans="1:16" x14ac:dyDescent="0.25">
      <c r="A124" s="16" t="s">
        <v>3</v>
      </c>
      <c r="B124" s="16" t="s">
        <v>25</v>
      </c>
      <c r="C124" s="6" t="s">
        <v>180</v>
      </c>
      <c r="D124" s="7">
        <v>7806</v>
      </c>
      <c r="E124" s="7">
        <v>1015</v>
      </c>
      <c r="F124" s="4">
        <f t="shared" si="2"/>
        <v>-0.86997181655137079</v>
      </c>
      <c r="K124" s="16" t="s">
        <v>3</v>
      </c>
      <c r="L124" s="16" t="s">
        <v>25</v>
      </c>
      <c r="M124" s="6" t="s">
        <v>26</v>
      </c>
      <c r="N124" s="7">
        <v>9453044</v>
      </c>
      <c r="O124" s="7">
        <v>10975216</v>
      </c>
      <c r="P124" s="4">
        <f t="shared" si="3"/>
        <v>0.16102453347302731</v>
      </c>
    </row>
    <row r="125" spans="1:16" x14ac:dyDescent="0.25">
      <c r="A125" s="16" t="s">
        <v>3</v>
      </c>
      <c r="B125" s="16" t="s">
        <v>22</v>
      </c>
      <c r="C125" s="11" t="s">
        <v>0</v>
      </c>
      <c r="D125" s="10">
        <v>44291175</v>
      </c>
      <c r="E125" s="10">
        <v>58444390</v>
      </c>
      <c r="F125" s="4">
        <f t="shared" si="2"/>
        <v>0.31954932331327857</v>
      </c>
      <c r="K125" s="16" t="s">
        <v>3</v>
      </c>
      <c r="L125" s="16" t="s">
        <v>25</v>
      </c>
      <c r="M125" s="6" t="s">
        <v>180</v>
      </c>
      <c r="N125" s="7"/>
      <c r="O125" s="7">
        <v>1015</v>
      </c>
      <c r="P125" s="4"/>
    </row>
    <row r="126" spans="1:16" x14ac:dyDescent="0.25">
      <c r="A126" s="16" t="s">
        <v>3</v>
      </c>
      <c r="B126" s="16" t="s">
        <v>22</v>
      </c>
      <c r="C126" s="6" t="s">
        <v>24</v>
      </c>
      <c r="D126" s="7">
        <v>1122174</v>
      </c>
      <c r="E126" s="7">
        <v>4600866</v>
      </c>
      <c r="F126" s="4">
        <f t="shared" si="2"/>
        <v>3.0999577605611965</v>
      </c>
      <c r="K126" s="16" t="s">
        <v>3</v>
      </c>
      <c r="L126" s="16" t="s">
        <v>22</v>
      </c>
      <c r="M126" s="11" t="s">
        <v>0</v>
      </c>
      <c r="N126" s="10">
        <v>58827824</v>
      </c>
      <c r="O126" s="10">
        <v>58444390</v>
      </c>
      <c r="P126" s="4">
        <f t="shared" si="3"/>
        <v>-6.5179021410004898E-3</v>
      </c>
    </row>
    <row r="127" spans="1:16" x14ac:dyDescent="0.25">
      <c r="A127" s="16" t="s">
        <v>3</v>
      </c>
      <c r="B127" s="16" t="s">
        <v>22</v>
      </c>
      <c r="C127" s="6" t="s">
        <v>23</v>
      </c>
      <c r="D127" s="7">
        <v>1265951</v>
      </c>
      <c r="E127" s="7">
        <v>167641</v>
      </c>
      <c r="F127" s="4">
        <f t="shared" si="2"/>
        <v>-0.86757702312332785</v>
      </c>
      <c r="K127" s="16" t="s">
        <v>3</v>
      </c>
      <c r="L127" s="16" t="s">
        <v>22</v>
      </c>
      <c r="M127" s="6" t="s">
        <v>24</v>
      </c>
      <c r="N127" s="7">
        <v>3179171</v>
      </c>
      <c r="O127" s="7">
        <v>4600866</v>
      </c>
      <c r="P127" s="4">
        <f t="shared" si="3"/>
        <v>0.44719047827248048</v>
      </c>
    </row>
    <row r="128" spans="1:16" x14ac:dyDescent="0.25">
      <c r="A128" s="16" t="s">
        <v>3</v>
      </c>
      <c r="B128" s="16" t="s">
        <v>22</v>
      </c>
      <c r="C128" s="6" t="s">
        <v>21</v>
      </c>
      <c r="D128" s="7">
        <v>41903050</v>
      </c>
      <c r="E128" s="7">
        <v>53675883</v>
      </c>
      <c r="F128" s="4">
        <f t="shared" si="2"/>
        <v>0.28095408329465277</v>
      </c>
      <c r="K128" s="16" t="s">
        <v>3</v>
      </c>
      <c r="L128" s="16" t="s">
        <v>22</v>
      </c>
      <c r="M128" s="6" t="s">
        <v>23</v>
      </c>
      <c r="N128" s="7">
        <v>304031</v>
      </c>
      <c r="O128" s="7">
        <v>167641</v>
      </c>
      <c r="P128" s="4">
        <f t="shared" si="3"/>
        <v>-0.44860556982676109</v>
      </c>
    </row>
    <row r="129" spans="1:16" x14ac:dyDescent="0.25">
      <c r="A129" s="16" t="s">
        <v>3</v>
      </c>
      <c r="B129" s="3" t="s">
        <v>177</v>
      </c>
      <c r="C129" s="11" t="s">
        <v>0</v>
      </c>
      <c r="D129" s="10">
        <v>54000</v>
      </c>
      <c r="E129" s="10">
        <v>286047</v>
      </c>
      <c r="F129" s="4">
        <f t="shared" si="2"/>
        <v>4.2971666666666666</v>
      </c>
      <c r="K129" s="16" t="s">
        <v>3</v>
      </c>
      <c r="L129" s="16" t="s">
        <v>22</v>
      </c>
      <c r="M129" s="6" t="s">
        <v>21</v>
      </c>
      <c r="N129" s="7">
        <v>55344622</v>
      </c>
      <c r="O129" s="7">
        <v>53675883</v>
      </c>
      <c r="P129" s="4">
        <f t="shared" si="3"/>
        <v>-3.015178240805403E-2</v>
      </c>
    </row>
    <row r="130" spans="1:16" x14ac:dyDescent="0.25">
      <c r="A130" s="16" t="s">
        <v>3</v>
      </c>
      <c r="B130" s="16" t="s">
        <v>9</v>
      </c>
      <c r="C130" s="11" t="s">
        <v>0</v>
      </c>
      <c r="D130" s="10">
        <v>3518691</v>
      </c>
      <c r="E130" s="10">
        <v>4667214</v>
      </c>
      <c r="F130" s="4">
        <f t="shared" si="2"/>
        <v>0.32640632553412618</v>
      </c>
      <c r="K130" s="16" t="s">
        <v>3</v>
      </c>
      <c r="L130" s="3" t="s">
        <v>177</v>
      </c>
      <c r="M130" s="11" t="s">
        <v>0</v>
      </c>
      <c r="N130" s="10">
        <v>60958</v>
      </c>
      <c r="O130" s="10">
        <v>286047</v>
      </c>
      <c r="P130" s="4">
        <f t="shared" si="3"/>
        <v>3.6925260015092358</v>
      </c>
    </row>
    <row r="131" spans="1:16" x14ac:dyDescent="0.25">
      <c r="A131" s="16" t="s">
        <v>3</v>
      </c>
      <c r="B131" s="16" t="s">
        <v>9</v>
      </c>
      <c r="C131" s="6" t="s">
        <v>20</v>
      </c>
      <c r="D131" s="7">
        <v>1618</v>
      </c>
      <c r="E131" s="7"/>
      <c r="F131" s="4">
        <f t="shared" si="2"/>
        <v>-1</v>
      </c>
      <c r="K131" s="16" t="s">
        <v>3</v>
      </c>
      <c r="L131" s="16" t="s">
        <v>9</v>
      </c>
      <c r="M131" s="11" t="s">
        <v>0</v>
      </c>
      <c r="N131" s="10">
        <v>4507654</v>
      </c>
      <c r="O131" s="10">
        <v>4667214</v>
      </c>
      <c r="P131" s="4">
        <f t="shared" si="3"/>
        <v>3.539757044351674E-2</v>
      </c>
    </row>
    <row r="132" spans="1:16" x14ac:dyDescent="0.25">
      <c r="A132" s="16" t="s">
        <v>3</v>
      </c>
      <c r="B132" s="16" t="s">
        <v>9</v>
      </c>
      <c r="C132" s="6" t="s">
        <v>129</v>
      </c>
      <c r="D132" s="7">
        <v>50000</v>
      </c>
      <c r="E132" s="7"/>
      <c r="F132" s="4">
        <f t="shared" ref="F132:F169" si="4">(E132-D132)/D132</f>
        <v>-1</v>
      </c>
      <c r="K132" s="16" t="s">
        <v>3</v>
      </c>
      <c r="L132" s="16" t="s">
        <v>9</v>
      </c>
      <c r="M132" s="6" t="s">
        <v>20</v>
      </c>
      <c r="N132" s="7">
        <v>111115</v>
      </c>
      <c r="O132" s="7"/>
      <c r="P132" s="4">
        <f t="shared" ref="P132:P172" si="5">(O132-N132)/N132</f>
        <v>-1</v>
      </c>
    </row>
    <row r="133" spans="1:16" x14ac:dyDescent="0.25">
      <c r="A133" s="16" t="s">
        <v>3</v>
      </c>
      <c r="B133" s="16" t="s">
        <v>9</v>
      </c>
      <c r="C133" s="6" t="s">
        <v>128</v>
      </c>
      <c r="D133" s="7">
        <v>325655</v>
      </c>
      <c r="E133" s="7">
        <v>198121</v>
      </c>
      <c r="F133" s="4">
        <f t="shared" si="4"/>
        <v>-0.39162303664921466</v>
      </c>
      <c r="K133" s="16" t="s">
        <v>3</v>
      </c>
      <c r="L133" s="16" t="s">
        <v>9</v>
      </c>
      <c r="M133" s="6" t="s">
        <v>188</v>
      </c>
      <c r="N133" s="7">
        <v>4800</v>
      </c>
      <c r="O133" s="7"/>
      <c r="P133" s="4">
        <f t="shared" si="5"/>
        <v>-1</v>
      </c>
    </row>
    <row r="134" spans="1:16" x14ac:dyDescent="0.25">
      <c r="A134" s="16" t="s">
        <v>3</v>
      </c>
      <c r="B134" s="16" t="s">
        <v>9</v>
      </c>
      <c r="C134" s="6" t="s">
        <v>127</v>
      </c>
      <c r="D134" s="7">
        <v>40000</v>
      </c>
      <c r="E134" s="7">
        <v>19836</v>
      </c>
      <c r="F134" s="4">
        <f t="shared" si="4"/>
        <v>-0.50409999999999999</v>
      </c>
      <c r="K134" s="16" t="s">
        <v>3</v>
      </c>
      <c r="L134" s="16" t="s">
        <v>9</v>
      </c>
      <c r="M134" s="6" t="s">
        <v>128</v>
      </c>
      <c r="N134" s="7">
        <v>154766</v>
      </c>
      <c r="O134" s="7">
        <v>198121</v>
      </c>
      <c r="P134" s="4">
        <f t="shared" si="5"/>
        <v>0.2801325872607679</v>
      </c>
    </row>
    <row r="135" spans="1:16" x14ac:dyDescent="0.25">
      <c r="A135" s="16" t="s">
        <v>3</v>
      </c>
      <c r="B135" s="16" t="s">
        <v>9</v>
      </c>
      <c r="C135" s="6" t="s">
        <v>126</v>
      </c>
      <c r="D135" s="7">
        <v>3457</v>
      </c>
      <c r="E135" s="7"/>
      <c r="F135" s="4">
        <f t="shared" si="4"/>
        <v>-1</v>
      </c>
      <c r="K135" s="16" t="s">
        <v>3</v>
      </c>
      <c r="L135" s="16" t="s">
        <v>9</v>
      </c>
      <c r="M135" s="6" t="s">
        <v>127</v>
      </c>
      <c r="N135" s="7">
        <v>20000</v>
      </c>
      <c r="O135" s="7">
        <v>19836</v>
      </c>
      <c r="P135" s="4">
        <f t="shared" si="5"/>
        <v>-8.2000000000000007E-3</v>
      </c>
    </row>
    <row r="136" spans="1:16" x14ac:dyDescent="0.25">
      <c r="A136" s="16" t="s">
        <v>3</v>
      </c>
      <c r="B136" s="16" t="s">
        <v>9</v>
      </c>
      <c r="C136" s="6" t="s">
        <v>125</v>
      </c>
      <c r="D136" s="7">
        <v>4500</v>
      </c>
      <c r="E136" s="7"/>
      <c r="F136" s="4">
        <f t="shared" si="4"/>
        <v>-1</v>
      </c>
      <c r="K136" s="16" t="s">
        <v>3</v>
      </c>
      <c r="L136" s="16" t="s">
        <v>9</v>
      </c>
      <c r="M136" s="6" t="s">
        <v>126</v>
      </c>
      <c r="N136" s="7">
        <v>20766</v>
      </c>
      <c r="O136" s="7"/>
      <c r="P136" s="4">
        <f t="shared" si="5"/>
        <v>-1</v>
      </c>
    </row>
    <row r="137" spans="1:16" x14ac:dyDescent="0.25">
      <c r="A137" s="16" t="s">
        <v>3</v>
      </c>
      <c r="B137" s="16" t="s">
        <v>9</v>
      </c>
      <c r="C137" s="6" t="s">
        <v>124</v>
      </c>
      <c r="D137" s="7">
        <v>5200</v>
      </c>
      <c r="E137" s="7">
        <v>5060</v>
      </c>
      <c r="F137" s="4">
        <f t="shared" si="4"/>
        <v>-2.6923076923076925E-2</v>
      </c>
      <c r="K137" s="16" t="s">
        <v>3</v>
      </c>
      <c r="L137" s="16" t="s">
        <v>9</v>
      </c>
      <c r="M137" s="6" t="s">
        <v>125</v>
      </c>
      <c r="N137" s="7">
        <v>6162</v>
      </c>
      <c r="O137" s="7"/>
      <c r="P137" s="4">
        <f t="shared" si="5"/>
        <v>-1</v>
      </c>
    </row>
    <row r="138" spans="1:16" x14ac:dyDescent="0.25">
      <c r="A138" s="16" t="s">
        <v>3</v>
      </c>
      <c r="B138" s="16" t="s">
        <v>9</v>
      </c>
      <c r="C138" s="6" t="s">
        <v>18</v>
      </c>
      <c r="D138" s="7">
        <v>517497</v>
      </c>
      <c r="E138" s="7">
        <v>754790</v>
      </c>
      <c r="F138" s="4">
        <f t="shared" si="4"/>
        <v>0.45853985626969818</v>
      </c>
      <c r="K138" s="16" t="s">
        <v>3</v>
      </c>
      <c r="L138" s="16" t="s">
        <v>9</v>
      </c>
      <c r="M138" s="6" t="s">
        <v>124</v>
      </c>
      <c r="N138" s="7">
        <v>3166</v>
      </c>
      <c r="O138" s="7">
        <v>5060</v>
      </c>
      <c r="P138" s="4">
        <f t="shared" si="5"/>
        <v>0.59823120656980422</v>
      </c>
    </row>
    <row r="139" spans="1:16" x14ac:dyDescent="0.25">
      <c r="A139" s="16" t="s">
        <v>3</v>
      </c>
      <c r="B139" s="16" t="s">
        <v>9</v>
      </c>
      <c r="C139" s="6" t="s">
        <v>123</v>
      </c>
      <c r="D139" s="7">
        <v>379386</v>
      </c>
      <c r="E139" s="7">
        <v>205563</v>
      </c>
      <c r="F139" s="4">
        <f t="shared" si="4"/>
        <v>-0.45816925242365297</v>
      </c>
      <c r="K139" s="16" t="s">
        <v>3</v>
      </c>
      <c r="L139" s="16" t="s">
        <v>9</v>
      </c>
      <c r="M139" s="6" t="s">
        <v>18</v>
      </c>
      <c r="N139" s="7">
        <v>616007</v>
      </c>
      <c r="O139" s="7">
        <v>754790</v>
      </c>
      <c r="P139" s="4">
        <f t="shared" si="5"/>
        <v>0.22529451775710341</v>
      </c>
    </row>
    <row r="140" spans="1:16" x14ac:dyDescent="0.25">
      <c r="A140" s="16" t="s">
        <v>3</v>
      </c>
      <c r="B140" s="16" t="s">
        <v>9</v>
      </c>
      <c r="C140" s="6" t="s">
        <v>122</v>
      </c>
      <c r="D140" s="7">
        <v>339061</v>
      </c>
      <c r="E140" s="7">
        <v>754242</v>
      </c>
      <c r="F140" s="4">
        <f t="shared" si="4"/>
        <v>1.2245023756787128</v>
      </c>
      <c r="K140" s="16" t="s">
        <v>3</v>
      </c>
      <c r="L140" s="16" t="s">
        <v>9</v>
      </c>
      <c r="M140" s="6" t="s">
        <v>123</v>
      </c>
      <c r="N140" s="7">
        <v>137478</v>
      </c>
      <c r="O140" s="7">
        <v>205563</v>
      </c>
      <c r="P140" s="4">
        <f t="shared" si="5"/>
        <v>0.49524287522367216</v>
      </c>
    </row>
    <row r="141" spans="1:16" x14ac:dyDescent="0.25">
      <c r="A141" s="16" t="s">
        <v>3</v>
      </c>
      <c r="B141" s="16" t="s">
        <v>9</v>
      </c>
      <c r="C141" s="6" t="s">
        <v>121</v>
      </c>
      <c r="D141" s="7">
        <v>68000</v>
      </c>
      <c r="E141" s="7">
        <v>33731</v>
      </c>
      <c r="F141" s="4">
        <f t="shared" si="4"/>
        <v>-0.5039558823529412</v>
      </c>
      <c r="K141" s="16" t="s">
        <v>3</v>
      </c>
      <c r="L141" s="16" t="s">
        <v>9</v>
      </c>
      <c r="M141" s="6" t="s">
        <v>122</v>
      </c>
      <c r="N141" s="7">
        <v>835055</v>
      </c>
      <c r="O141" s="7">
        <v>754242</v>
      </c>
      <c r="P141" s="4">
        <f t="shared" si="5"/>
        <v>-9.6775661483375353E-2</v>
      </c>
    </row>
    <row r="142" spans="1:16" x14ac:dyDescent="0.25">
      <c r="A142" s="16" t="s">
        <v>3</v>
      </c>
      <c r="B142" s="16" t="s">
        <v>9</v>
      </c>
      <c r="C142" s="6" t="s">
        <v>171</v>
      </c>
      <c r="D142" s="7"/>
      <c r="E142" s="7">
        <v>4280</v>
      </c>
      <c r="F142" s="4"/>
      <c r="K142" s="16" t="s">
        <v>3</v>
      </c>
      <c r="L142" s="16" t="s">
        <v>9</v>
      </c>
      <c r="M142" s="6" t="s">
        <v>121</v>
      </c>
      <c r="N142" s="7">
        <v>72884</v>
      </c>
      <c r="O142" s="7">
        <v>33731</v>
      </c>
      <c r="P142" s="4">
        <f t="shared" si="5"/>
        <v>-0.5371960924208331</v>
      </c>
    </row>
    <row r="143" spans="1:16" x14ac:dyDescent="0.25">
      <c r="A143" s="16" t="s">
        <v>3</v>
      </c>
      <c r="B143" s="16" t="s">
        <v>9</v>
      </c>
      <c r="C143" s="6" t="s">
        <v>120</v>
      </c>
      <c r="D143" s="7">
        <v>206478</v>
      </c>
      <c r="E143" s="7">
        <v>260304</v>
      </c>
      <c r="F143" s="4">
        <f t="shared" si="4"/>
        <v>0.26068636852352306</v>
      </c>
      <c r="K143" s="16" t="s">
        <v>3</v>
      </c>
      <c r="L143" s="16" t="s">
        <v>9</v>
      </c>
      <c r="M143" s="6" t="s">
        <v>171</v>
      </c>
      <c r="N143" s="7"/>
      <c r="O143" s="7">
        <v>4280</v>
      </c>
      <c r="P143" s="4"/>
    </row>
    <row r="144" spans="1:16" x14ac:dyDescent="0.25">
      <c r="A144" s="16" t="s">
        <v>3</v>
      </c>
      <c r="B144" s="16" t="s">
        <v>9</v>
      </c>
      <c r="C144" s="6" t="s">
        <v>17</v>
      </c>
      <c r="D144" s="7">
        <v>132903</v>
      </c>
      <c r="E144" s="7">
        <v>121664</v>
      </c>
      <c r="F144" s="4">
        <f t="shared" si="4"/>
        <v>-8.4565434941272957E-2</v>
      </c>
      <c r="K144" s="16" t="s">
        <v>3</v>
      </c>
      <c r="L144" s="16" t="s">
        <v>9</v>
      </c>
      <c r="M144" s="6" t="s">
        <v>120</v>
      </c>
      <c r="N144" s="7">
        <v>576169</v>
      </c>
      <c r="O144" s="7">
        <v>260304</v>
      </c>
      <c r="P144" s="4">
        <f t="shared" si="5"/>
        <v>-0.54821588804673627</v>
      </c>
    </row>
    <row r="145" spans="1:16" x14ac:dyDescent="0.25">
      <c r="A145" s="16" t="s">
        <v>3</v>
      </c>
      <c r="B145" s="16" t="s">
        <v>9</v>
      </c>
      <c r="C145" s="6" t="s">
        <v>155</v>
      </c>
      <c r="D145" s="7">
        <v>12163</v>
      </c>
      <c r="E145" s="7">
        <v>8983</v>
      </c>
      <c r="F145" s="4">
        <f t="shared" si="4"/>
        <v>-0.2614486557592699</v>
      </c>
      <c r="K145" s="16" t="s">
        <v>3</v>
      </c>
      <c r="L145" s="16" t="s">
        <v>9</v>
      </c>
      <c r="M145" s="6" t="s">
        <v>17</v>
      </c>
      <c r="N145" s="7">
        <v>307373</v>
      </c>
      <c r="O145" s="7">
        <v>121664</v>
      </c>
      <c r="P145" s="4">
        <f t="shared" si="5"/>
        <v>-0.60418123908085619</v>
      </c>
    </row>
    <row r="146" spans="1:16" x14ac:dyDescent="0.25">
      <c r="A146" s="16" t="s">
        <v>3</v>
      </c>
      <c r="B146" s="16" t="s">
        <v>9</v>
      </c>
      <c r="C146" s="6" t="s">
        <v>16</v>
      </c>
      <c r="D146" s="7">
        <v>564</v>
      </c>
      <c r="E146" s="7">
        <v>210666</v>
      </c>
      <c r="F146" s="4">
        <f t="shared" si="4"/>
        <v>372.52127659574467</v>
      </c>
      <c r="K146" s="16" t="s">
        <v>3</v>
      </c>
      <c r="L146" s="16" t="s">
        <v>9</v>
      </c>
      <c r="M146" s="6" t="s">
        <v>149</v>
      </c>
      <c r="N146" s="7">
        <v>23900</v>
      </c>
      <c r="O146" s="7"/>
      <c r="P146" s="4">
        <f t="shared" si="5"/>
        <v>-1</v>
      </c>
    </row>
    <row r="147" spans="1:16" x14ac:dyDescent="0.25">
      <c r="A147" s="16" t="s">
        <v>3</v>
      </c>
      <c r="B147" s="16" t="s">
        <v>9</v>
      </c>
      <c r="C147" s="6" t="s">
        <v>119</v>
      </c>
      <c r="D147" s="7">
        <v>36040</v>
      </c>
      <c r="E147" s="7">
        <v>1400</v>
      </c>
      <c r="F147" s="4">
        <f t="shared" si="4"/>
        <v>-0.9611542730299667</v>
      </c>
      <c r="K147" s="16" t="s">
        <v>3</v>
      </c>
      <c r="L147" s="16" t="s">
        <v>9</v>
      </c>
      <c r="M147" s="6" t="s">
        <v>152</v>
      </c>
      <c r="N147" s="7">
        <v>10000</v>
      </c>
      <c r="O147" s="7"/>
      <c r="P147" s="4">
        <f t="shared" si="5"/>
        <v>-1</v>
      </c>
    </row>
    <row r="148" spans="1:16" x14ac:dyDescent="0.25">
      <c r="A148" s="16" t="s">
        <v>3</v>
      </c>
      <c r="B148" s="16" t="s">
        <v>9</v>
      </c>
      <c r="C148" s="6" t="s">
        <v>150</v>
      </c>
      <c r="D148" s="7"/>
      <c r="E148" s="7">
        <v>169408</v>
      </c>
      <c r="F148" s="4"/>
      <c r="K148" s="16" t="s">
        <v>3</v>
      </c>
      <c r="L148" s="16" t="s">
        <v>9</v>
      </c>
      <c r="M148" s="6" t="s">
        <v>155</v>
      </c>
      <c r="N148" s="7">
        <v>1000</v>
      </c>
      <c r="O148" s="7">
        <v>8983</v>
      </c>
      <c r="P148" s="4">
        <f t="shared" si="5"/>
        <v>7.9829999999999997</v>
      </c>
    </row>
    <row r="149" spans="1:16" x14ac:dyDescent="0.25">
      <c r="A149" s="16" t="s">
        <v>3</v>
      </c>
      <c r="B149" s="16" t="s">
        <v>9</v>
      </c>
      <c r="C149" s="6" t="s">
        <v>118</v>
      </c>
      <c r="D149" s="7">
        <v>29800</v>
      </c>
      <c r="E149" s="7"/>
      <c r="F149" s="4">
        <f t="shared" si="4"/>
        <v>-1</v>
      </c>
      <c r="K149" s="16" t="s">
        <v>3</v>
      </c>
      <c r="L149" s="16" t="s">
        <v>9</v>
      </c>
      <c r="M149" s="6" t="s">
        <v>16</v>
      </c>
      <c r="N149" s="7">
        <v>2538</v>
      </c>
      <c r="O149" s="7">
        <v>210666</v>
      </c>
      <c r="P149" s="4">
        <f t="shared" si="5"/>
        <v>82.004728132387712</v>
      </c>
    </row>
    <row r="150" spans="1:16" x14ac:dyDescent="0.25">
      <c r="A150" s="16" t="s">
        <v>3</v>
      </c>
      <c r="B150" s="16" t="s">
        <v>9</v>
      </c>
      <c r="C150" s="6" t="s">
        <v>15</v>
      </c>
      <c r="D150" s="7">
        <v>330934</v>
      </c>
      <c r="E150" s="7">
        <v>924355</v>
      </c>
      <c r="F150" s="4">
        <f t="shared" si="4"/>
        <v>1.7931702393830795</v>
      </c>
      <c r="K150" s="16" t="s">
        <v>3</v>
      </c>
      <c r="L150" s="16" t="s">
        <v>9</v>
      </c>
      <c r="M150" s="6" t="s">
        <v>119</v>
      </c>
      <c r="N150" s="7">
        <v>33795</v>
      </c>
      <c r="O150" s="7">
        <v>1400</v>
      </c>
      <c r="P150" s="4">
        <f t="shared" si="5"/>
        <v>-0.95857375351383345</v>
      </c>
    </row>
    <row r="151" spans="1:16" x14ac:dyDescent="0.25">
      <c r="A151" s="16" t="s">
        <v>3</v>
      </c>
      <c r="B151" s="16" t="s">
        <v>9</v>
      </c>
      <c r="C151" s="6" t="s">
        <v>14</v>
      </c>
      <c r="D151" s="7">
        <v>251361</v>
      </c>
      <c r="E151" s="7">
        <v>72194</v>
      </c>
      <c r="F151" s="4">
        <f t="shared" si="4"/>
        <v>-0.71278758439057766</v>
      </c>
      <c r="K151" s="16" t="s">
        <v>3</v>
      </c>
      <c r="L151" s="16" t="s">
        <v>9</v>
      </c>
      <c r="M151" s="6" t="s">
        <v>150</v>
      </c>
      <c r="N151" s="7">
        <v>2600</v>
      </c>
      <c r="O151" s="7">
        <v>169408</v>
      </c>
      <c r="P151" s="4">
        <f t="shared" si="5"/>
        <v>64.156923076923078</v>
      </c>
    </row>
    <row r="152" spans="1:16" x14ac:dyDescent="0.25">
      <c r="A152" s="16" t="s">
        <v>3</v>
      </c>
      <c r="B152" s="16" t="s">
        <v>9</v>
      </c>
      <c r="C152" s="6" t="s">
        <v>117</v>
      </c>
      <c r="D152" s="7">
        <v>4561</v>
      </c>
      <c r="E152" s="7">
        <v>43205</v>
      </c>
      <c r="F152" s="4">
        <f t="shared" si="4"/>
        <v>8.4727033545275159</v>
      </c>
      <c r="K152" s="16" t="s">
        <v>3</v>
      </c>
      <c r="L152" s="16" t="s">
        <v>9</v>
      </c>
      <c r="M152" s="6" t="s">
        <v>118</v>
      </c>
      <c r="N152" s="7">
        <v>5715</v>
      </c>
      <c r="O152" s="7"/>
      <c r="P152" s="4">
        <f t="shared" si="5"/>
        <v>-1</v>
      </c>
    </row>
    <row r="153" spans="1:16" x14ac:dyDescent="0.25">
      <c r="A153" s="16" t="s">
        <v>3</v>
      </c>
      <c r="B153" s="16" t="s">
        <v>9</v>
      </c>
      <c r="C153" s="6" t="s">
        <v>13</v>
      </c>
      <c r="D153" s="7">
        <v>205811</v>
      </c>
      <c r="E153" s="7">
        <v>124642</v>
      </c>
      <c r="F153" s="4">
        <f t="shared" si="4"/>
        <v>-0.39438611152951009</v>
      </c>
      <c r="K153" s="16" t="s">
        <v>3</v>
      </c>
      <c r="L153" s="16" t="s">
        <v>9</v>
      </c>
      <c r="M153" s="6" t="s">
        <v>15</v>
      </c>
      <c r="N153" s="7">
        <v>368477</v>
      </c>
      <c r="O153" s="7">
        <v>924355</v>
      </c>
      <c r="P153" s="4">
        <f t="shared" si="5"/>
        <v>1.5085826252384817</v>
      </c>
    </row>
    <row r="154" spans="1:16" x14ac:dyDescent="0.25">
      <c r="A154" s="16" t="s">
        <v>3</v>
      </c>
      <c r="B154" s="16" t="s">
        <v>9</v>
      </c>
      <c r="C154" s="6" t="s">
        <v>116</v>
      </c>
      <c r="D154" s="7">
        <v>12790</v>
      </c>
      <c r="E154" s="7">
        <v>49746</v>
      </c>
      <c r="F154" s="4">
        <f t="shared" si="4"/>
        <v>2.8894448788115716</v>
      </c>
      <c r="K154" s="16" t="s">
        <v>3</v>
      </c>
      <c r="L154" s="16" t="s">
        <v>9</v>
      </c>
      <c r="M154" s="6" t="s">
        <v>172</v>
      </c>
      <c r="N154" s="7">
        <v>1000</v>
      </c>
      <c r="O154" s="7"/>
      <c r="P154" s="4">
        <f t="shared" si="5"/>
        <v>-1</v>
      </c>
    </row>
    <row r="155" spans="1:16" x14ac:dyDescent="0.25">
      <c r="A155" s="16" t="s">
        <v>3</v>
      </c>
      <c r="B155" s="16" t="s">
        <v>9</v>
      </c>
      <c r="C155" s="6" t="s">
        <v>12</v>
      </c>
      <c r="D155" s="7">
        <v>370351</v>
      </c>
      <c r="E155" s="7">
        <v>485882</v>
      </c>
      <c r="F155" s="4">
        <f t="shared" si="4"/>
        <v>0.31195001498578373</v>
      </c>
      <c r="K155" s="16" t="s">
        <v>3</v>
      </c>
      <c r="L155" s="16" t="s">
        <v>9</v>
      </c>
      <c r="M155" s="6" t="s">
        <v>14</v>
      </c>
      <c r="N155" s="7">
        <v>53500</v>
      </c>
      <c r="O155" s="7">
        <v>72194</v>
      </c>
      <c r="P155" s="4">
        <f t="shared" si="5"/>
        <v>0.34942056074766353</v>
      </c>
    </row>
    <row r="156" spans="1:16" x14ac:dyDescent="0.25">
      <c r="A156" s="16" t="s">
        <v>3</v>
      </c>
      <c r="B156" s="16" t="s">
        <v>9</v>
      </c>
      <c r="C156" s="6" t="s">
        <v>11</v>
      </c>
      <c r="D156" s="7">
        <v>10504</v>
      </c>
      <c r="E156" s="7">
        <v>42640</v>
      </c>
      <c r="F156" s="4">
        <f t="shared" si="4"/>
        <v>3.0594059405940595</v>
      </c>
      <c r="K156" s="16" t="s">
        <v>3</v>
      </c>
      <c r="L156" s="16" t="s">
        <v>9</v>
      </c>
      <c r="M156" s="6" t="s">
        <v>117</v>
      </c>
      <c r="N156" s="7">
        <v>44640</v>
      </c>
      <c r="O156" s="7">
        <v>43205</v>
      </c>
      <c r="P156" s="4">
        <f t="shared" si="5"/>
        <v>-3.2146057347670252E-2</v>
      </c>
    </row>
    <row r="157" spans="1:16" x14ac:dyDescent="0.25">
      <c r="A157" s="16" t="s">
        <v>3</v>
      </c>
      <c r="B157" s="16" t="s">
        <v>9</v>
      </c>
      <c r="C157" s="6" t="s">
        <v>10</v>
      </c>
      <c r="D157" s="7">
        <v>116950</v>
      </c>
      <c r="E157" s="7">
        <v>153875</v>
      </c>
      <c r="F157" s="4">
        <f t="shared" si="4"/>
        <v>0.31573321932449766</v>
      </c>
      <c r="K157" s="16" t="s">
        <v>3</v>
      </c>
      <c r="L157" s="16" t="s">
        <v>9</v>
      </c>
      <c r="M157" s="6" t="s">
        <v>13</v>
      </c>
      <c r="N157" s="7">
        <v>339993</v>
      </c>
      <c r="O157" s="7">
        <v>124642</v>
      </c>
      <c r="P157" s="4">
        <f t="shared" si="5"/>
        <v>-0.63339833467159623</v>
      </c>
    </row>
    <row r="158" spans="1:16" x14ac:dyDescent="0.25">
      <c r="A158" s="16" t="s">
        <v>3</v>
      </c>
      <c r="B158" s="16" t="s">
        <v>9</v>
      </c>
      <c r="C158" s="6" t="s">
        <v>115</v>
      </c>
      <c r="D158" s="7">
        <v>28202</v>
      </c>
      <c r="E158" s="7">
        <v>450</v>
      </c>
      <c r="F158" s="4">
        <f t="shared" si="4"/>
        <v>-0.98404368484504645</v>
      </c>
      <c r="K158" s="16" t="s">
        <v>3</v>
      </c>
      <c r="L158" s="16" t="s">
        <v>9</v>
      </c>
      <c r="M158" s="6" t="s">
        <v>116</v>
      </c>
      <c r="N158" s="7">
        <v>8000</v>
      </c>
      <c r="O158" s="7">
        <v>49746</v>
      </c>
      <c r="P158" s="4">
        <f t="shared" si="5"/>
        <v>5.2182500000000003</v>
      </c>
    </row>
    <row r="159" spans="1:16" x14ac:dyDescent="0.25">
      <c r="A159" s="16" t="s">
        <v>3</v>
      </c>
      <c r="B159" s="16" t="s">
        <v>9</v>
      </c>
      <c r="C159" s="6" t="s">
        <v>189</v>
      </c>
      <c r="D159" s="7"/>
      <c r="E159" s="7">
        <v>9922</v>
      </c>
      <c r="F159" s="4"/>
      <c r="K159" s="16" t="s">
        <v>3</v>
      </c>
      <c r="L159" s="16" t="s">
        <v>9</v>
      </c>
      <c r="M159" s="6" t="s">
        <v>12</v>
      </c>
      <c r="N159" s="7">
        <v>438291</v>
      </c>
      <c r="O159" s="7">
        <v>485882</v>
      </c>
      <c r="P159" s="4">
        <f t="shared" si="5"/>
        <v>0.10858311030799173</v>
      </c>
    </row>
    <row r="160" spans="1:16" x14ac:dyDescent="0.25">
      <c r="A160" s="16" t="s">
        <v>3</v>
      </c>
      <c r="B160" s="16" t="s">
        <v>9</v>
      </c>
      <c r="C160" s="6" t="s">
        <v>114</v>
      </c>
      <c r="D160" s="7">
        <v>32009</v>
      </c>
      <c r="E160" s="7">
        <v>4453</v>
      </c>
      <c r="F160" s="4">
        <f t="shared" si="4"/>
        <v>-0.86088287669093067</v>
      </c>
      <c r="K160" s="16" t="s">
        <v>3</v>
      </c>
      <c r="L160" s="16" t="s">
        <v>9</v>
      </c>
      <c r="M160" s="6" t="s">
        <v>11</v>
      </c>
      <c r="N160" s="7">
        <v>128685</v>
      </c>
      <c r="O160" s="7">
        <v>42640</v>
      </c>
      <c r="P160" s="4">
        <f t="shared" si="5"/>
        <v>-0.66864824960174063</v>
      </c>
    </row>
    <row r="161" spans="1:16" x14ac:dyDescent="0.25">
      <c r="A161" s="16" t="s">
        <v>3</v>
      </c>
      <c r="B161" s="16" t="s">
        <v>9</v>
      </c>
      <c r="C161" s="6" t="s">
        <v>8</v>
      </c>
      <c r="D161" s="7">
        <v>2896</v>
      </c>
      <c r="E161" s="7">
        <v>7802</v>
      </c>
      <c r="F161" s="4">
        <f t="shared" si="4"/>
        <v>1.694060773480663</v>
      </c>
      <c r="K161" s="16" t="s">
        <v>3</v>
      </c>
      <c r="L161" s="16" t="s">
        <v>9</v>
      </c>
      <c r="M161" s="6" t="s">
        <v>10</v>
      </c>
      <c r="N161" s="7">
        <v>115407</v>
      </c>
      <c r="O161" s="7">
        <v>153875</v>
      </c>
      <c r="P161" s="4">
        <f t="shared" si="5"/>
        <v>0.33332466834767388</v>
      </c>
    </row>
    <row r="162" spans="1:16" x14ac:dyDescent="0.25">
      <c r="A162" s="16" t="s">
        <v>3</v>
      </c>
      <c r="B162" s="16" t="s">
        <v>2</v>
      </c>
      <c r="C162" s="11" t="s">
        <v>0</v>
      </c>
      <c r="D162" s="10">
        <v>6446221</v>
      </c>
      <c r="E162" s="10">
        <v>5717188</v>
      </c>
      <c r="F162" s="4">
        <f t="shared" si="4"/>
        <v>-0.11309463327428582</v>
      </c>
      <c r="K162" s="16" t="s">
        <v>3</v>
      </c>
      <c r="L162" s="16" t="s">
        <v>9</v>
      </c>
      <c r="M162" s="6" t="s">
        <v>115</v>
      </c>
      <c r="N162" s="7">
        <v>33000</v>
      </c>
      <c r="O162" s="7">
        <v>450</v>
      </c>
      <c r="P162" s="4">
        <f t="shared" si="5"/>
        <v>-0.98636363636363633</v>
      </c>
    </row>
    <row r="163" spans="1:16" x14ac:dyDescent="0.25">
      <c r="A163" s="16" t="s">
        <v>3</v>
      </c>
      <c r="B163" s="16" t="s">
        <v>2</v>
      </c>
      <c r="C163" s="6" t="s">
        <v>7</v>
      </c>
      <c r="D163" s="7">
        <v>181585</v>
      </c>
      <c r="E163" s="7">
        <v>170534</v>
      </c>
      <c r="F163" s="4">
        <f t="shared" si="4"/>
        <v>-6.0858551091775202E-2</v>
      </c>
      <c r="K163" s="16" t="s">
        <v>3</v>
      </c>
      <c r="L163" s="16" t="s">
        <v>9</v>
      </c>
      <c r="M163" s="6" t="s">
        <v>189</v>
      </c>
      <c r="N163" s="7">
        <v>13495</v>
      </c>
      <c r="O163" s="7">
        <v>9922</v>
      </c>
      <c r="P163" s="4">
        <f t="shared" si="5"/>
        <v>-0.26476472767691739</v>
      </c>
    </row>
    <row r="164" spans="1:16" x14ac:dyDescent="0.25">
      <c r="A164" s="16" t="s">
        <v>3</v>
      </c>
      <c r="B164" s="16" t="s">
        <v>2</v>
      </c>
      <c r="C164" s="6" t="s">
        <v>6</v>
      </c>
      <c r="D164" s="7">
        <v>243132</v>
      </c>
      <c r="E164" s="7">
        <v>242242</v>
      </c>
      <c r="F164" s="4">
        <f t="shared" si="4"/>
        <v>-3.6605629863613182E-3</v>
      </c>
      <c r="K164" s="16" t="s">
        <v>3</v>
      </c>
      <c r="L164" s="16" t="s">
        <v>9</v>
      </c>
      <c r="M164" s="6" t="s">
        <v>114</v>
      </c>
      <c r="N164" s="7">
        <v>11740</v>
      </c>
      <c r="O164" s="7">
        <v>4453</v>
      </c>
      <c r="P164" s="4">
        <f t="shared" si="5"/>
        <v>-0.62069846678023854</v>
      </c>
    </row>
    <row r="165" spans="1:16" x14ac:dyDescent="0.25">
      <c r="A165" s="16" t="s">
        <v>3</v>
      </c>
      <c r="B165" s="16" t="s">
        <v>2</v>
      </c>
      <c r="C165" s="6" t="s">
        <v>160</v>
      </c>
      <c r="D165" s="7">
        <v>1648</v>
      </c>
      <c r="E165" s="7"/>
      <c r="F165" s="4">
        <f t="shared" si="4"/>
        <v>-1</v>
      </c>
      <c r="K165" s="16" t="s">
        <v>3</v>
      </c>
      <c r="L165" s="16" t="s">
        <v>9</v>
      </c>
      <c r="M165" s="6" t="s">
        <v>8</v>
      </c>
      <c r="N165" s="7">
        <v>6137</v>
      </c>
      <c r="O165" s="7">
        <v>7802</v>
      </c>
      <c r="P165" s="4">
        <f t="shared" si="5"/>
        <v>0.27130519797946878</v>
      </c>
    </row>
    <row r="166" spans="1:16" x14ac:dyDescent="0.25">
      <c r="A166" s="16" t="s">
        <v>3</v>
      </c>
      <c r="B166" s="16" t="s">
        <v>2</v>
      </c>
      <c r="C166" s="6" t="s">
        <v>5</v>
      </c>
      <c r="D166" s="7">
        <v>559559</v>
      </c>
      <c r="E166" s="7">
        <v>590667</v>
      </c>
      <c r="F166" s="4">
        <f t="shared" si="4"/>
        <v>5.5593780101830192E-2</v>
      </c>
      <c r="K166" s="16" t="s">
        <v>3</v>
      </c>
      <c r="L166" s="16" t="s">
        <v>2</v>
      </c>
      <c r="M166" s="11" t="s">
        <v>0</v>
      </c>
      <c r="N166" s="10">
        <v>5677364</v>
      </c>
      <c r="O166" s="10">
        <v>5717188</v>
      </c>
      <c r="P166" s="4">
        <f t="shared" si="5"/>
        <v>7.014522937053182E-3</v>
      </c>
    </row>
    <row r="167" spans="1:16" x14ac:dyDescent="0.25">
      <c r="A167" s="16" t="s">
        <v>3</v>
      </c>
      <c r="B167" s="16" t="s">
        <v>2</v>
      </c>
      <c r="C167" s="6" t="s">
        <v>4</v>
      </c>
      <c r="D167" s="7">
        <v>4049966</v>
      </c>
      <c r="E167" s="7">
        <v>2342110</v>
      </c>
      <c r="F167" s="4">
        <f t="shared" si="4"/>
        <v>-0.42169637967331086</v>
      </c>
      <c r="K167" s="16" t="s">
        <v>3</v>
      </c>
      <c r="L167" s="16" t="s">
        <v>2</v>
      </c>
      <c r="M167" s="6" t="s">
        <v>7</v>
      </c>
      <c r="N167" s="7">
        <v>358101</v>
      </c>
      <c r="O167" s="7">
        <v>170534</v>
      </c>
      <c r="P167" s="4">
        <f t="shared" si="5"/>
        <v>-0.52378239658643788</v>
      </c>
    </row>
    <row r="168" spans="1:16" x14ac:dyDescent="0.25">
      <c r="A168" s="16" t="s">
        <v>3</v>
      </c>
      <c r="B168" s="16" t="s">
        <v>2</v>
      </c>
      <c r="C168" s="6" t="s">
        <v>1</v>
      </c>
      <c r="D168" s="7">
        <v>1410331</v>
      </c>
      <c r="E168" s="7">
        <v>2371635</v>
      </c>
      <c r="F168" s="4">
        <f t="shared" si="4"/>
        <v>0.68161587598939544</v>
      </c>
      <c r="K168" s="16" t="s">
        <v>3</v>
      </c>
      <c r="L168" s="16" t="s">
        <v>2</v>
      </c>
      <c r="M168" s="6" t="s">
        <v>6</v>
      </c>
      <c r="N168" s="7">
        <v>294541</v>
      </c>
      <c r="O168" s="7">
        <v>242242</v>
      </c>
      <c r="P168" s="4">
        <f t="shared" si="5"/>
        <v>-0.17756101866972679</v>
      </c>
    </row>
    <row r="169" spans="1:16" x14ac:dyDescent="0.25">
      <c r="A169" s="14" t="s">
        <v>0</v>
      </c>
      <c r="B169" s="20"/>
      <c r="C169" s="15"/>
      <c r="D169" s="10">
        <v>307984026</v>
      </c>
      <c r="E169" s="10">
        <v>197048765</v>
      </c>
      <c r="F169" s="4">
        <f t="shared" si="4"/>
        <v>-0.36019810001444685</v>
      </c>
      <c r="K169" s="16" t="s">
        <v>3</v>
      </c>
      <c r="L169" s="16" t="s">
        <v>2</v>
      </c>
      <c r="M169" s="6" t="s">
        <v>5</v>
      </c>
      <c r="N169" s="7">
        <v>816374</v>
      </c>
      <c r="O169" s="7">
        <v>590667</v>
      </c>
      <c r="P169" s="4">
        <f t="shared" si="5"/>
        <v>-0.27647499797886754</v>
      </c>
    </row>
    <row r="170" spans="1:16" x14ac:dyDescent="0.25">
      <c r="K170" s="16" t="s">
        <v>3</v>
      </c>
      <c r="L170" s="16" t="s">
        <v>2</v>
      </c>
      <c r="M170" s="6" t="s">
        <v>4</v>
      </c>
      <c r="N170" s="7">
        <v>2459006</v>
      </c>
      <c r="O170" s="7">
        <v>2342110</v>
      </c>
      <c r="P170" s="4">
        <f t="shared" si="5"/>
        <v>-4.7537907593556097E-2</v>
      </c>
    </row>
    <row r="171" spans="1:16" x14ac:dyDescent="0.25">
      <c r="K171" s="16" t="s">
        <v>3</v>
      </c>
      <c r="L171" s="16" t="s">
        <v>2</v>
      </c>
      <c r="M171" s="6" t="s">
        <v>1</v>
      </c>
      <c r="N171" s="7">
        <v>1749342</v>
      </c>
      <c r="O171" s="7">
        <v>2371635</v>
      </c>
      <c r="P171" s="4">
        <f t="shared" si="5"/>
        <v>0.35572975438764975</v>
      </c>
    </row>
    <row r="172" spans="1:16" x14ac:dyDescent="0.25">
      <c r="K172" s="14" t="s">
        <v>0</v>
      </c>
      <c r="L172" s="20"/>
      <c r="M172" s="15"/>
      <c r="N172" s="10">
        <v>201772812</v>
      </c>
      <c r="O172" s="10">
        <v>197048765</v>
      </c>
      <c r="P172" s="4">
        <f t="shared" si="5"/>
        <v>-2.3412703392367847E-2</v>
      </c>
    </row>
  </sheetData>
  <mergeCells count="28">
    <mergeCell ref="K172:M172"/>
    <mergeCell ref="A3:A32"/>
    <mergeCell ref="B4:B32"/>
    <mergeCell ref="A33:A168"/>
    <mergeCell ref="B33:C33"/>
    <mergeCell ref="B34:B58"/>
    <mergeCell ref="B59:B74"/>
    <mergeCell ref="B75:B105"/>
    <mergeCell ref="B106:B124"/>
    <mergeCell ref="B125:B128"/>
    <mergeCell ref="B130:B161"/>
    <mergeCell ref="B162:B168"/>
    <mergeCell ref="A169:C169"/>
    <mergeCell ref="L3:M3"/>
    <mergeCell ref="L4:L32"/>
    <mergeCell ref="K33:K171"/>
    <mergeCell ref="L33:M33"/>
    <mergeCell ref="L34:L60"/>
    <mergeCell ref="L61:L74"/>
    <mergeCell ref="L75:L107"/>
    <mergeCell ref="L108:L125"/>
    <mergeCell ref="L126:L129"/>
    <mergeCell ref="L131:L165"/>
    <mergeCell ref="L166:L171"/>
    <mergeCell ref="A1:C1"/>
    <mergeCell ref="B3:C3"/>
    <mergeCell ref="K1:M1"/>
    <mergeCell ref="K3:K3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Q79"/>
  <sheetViews>
    <sheetView topLeftCell="A49" workbookViewId="0">
      <selection activeCell="F19" sqref="C19:F19"/>
    </sheetView>
  </sheetViews>
  <sheetFormatPr defaultColWidth="9.140625" defaultRowHeight="15" x14ac:dyDescent="0.25"/>
  <cols>
    <col min="4" max="4" width="15.28515625" customWidth="1"/>
    <col min="5" max="5" width="14.85546875" customWidth="1"/>
    <col min="7" max="10" width="9.140625" style="8"/>
    <col min="14" max="14" width="12.28515625" customWidth="1"/>
    <col min="15" max="15" width="15.4257812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62217662</v>
      </c>
      <c r="E3" s="10">
        <v>61184298</v>
      </c>
      <c r="F3" s="4">
        <f>(E3-D3)/D3</f>
        <v>-1.660885296525607E-2</v>
      </c>
      <c r="K3" s="16" t="s">
        <v>85</v>
      </c>
      <c r="L3" s="14" t="s">
        <v>0</v>
      </c>
      <c r="M3" s="15"/>
      <c r="N3" s="10">
        <v>70245191</v>
      </c>
      <c r="O3" s="10">
        <v>61184298</v>
      </c>
      <c r="P3" s="4">
        <f>(O3-N3)/N3</f>
        <v>-0.12898951331771594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62217662</v>
      </c>
      <c r="E4" s="10">
        <v>61184298</v>
      </c>
      <c r="F4" s="4">
        <f t="shared" ref="F4:F67" si="0">(E4-D4)/D4</f>
        <v>-1.660885296525607E-2</v>
      </c>
      <c r="K4" s="16" t="s">
        <v>85</v>
      </c>
      <c r="L4" s="16" t="s">
        <v>84</v>
      </c>
      <c r="M4" s="11" t="s">
        <v>0</v>
      </c>
      <c r="N4" s="10">
        <v>70245191</v>
      </c>
      <c r="O4" s="10">
        <v>61184298</v>
      </c>
      <c r="P4" s="4">
        <f t="shared" ref="P4:P67" si="1">(O4-N4)/N4</f>
        <v>-0.12898951331771594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109284</v>
      </c>
      <c r="E5" s="7">
        <v>111444</v>
      </c>
      <c r="F5" s="4">
        <f t="shared" si="0"/>
        <v>1.9765015921818382E-2</v>
      </c>
      <c r="K5" s="16" t="s">
        <v>85</v>
      </c>
      <c r="L5" s="16" t="s">
        <v>84</v>
      </c>
      <c r="M5" s="6" t="s">
        <v>112</v>
      </c>
      <c r="N5" s="7">
        <v>223978</v>
      </c>
      <c r="O5" s="7">
        <v>111444</v>
      </c>
      <c r="P5" s="4">
        <f t="shared" si="1"/>
        <v>-0.50243327469662202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976887</v>
      </c>
      <c r="E6" s="7">
        <v>711333</v>
      </c>
      <c r="F6" s="4">
        <f t="shared" si="0"/>
        <v>-0.27183696783763117</v>
      </c>
      <c r="K6" s="16" t="s">
        <v>85</v>
      </c>
      <c r="L6" s="16" t="s">
        <v>84</v>
      </c>
      <c r="M6" s="6" t="s">
        <v>111</v>
      </c>
      <c r="N6" s="7">
        <v>746549</v>
      </c>
      <c r="O6" s="7">
        <v>711333</v>
      </c>
      <c r="P6" s="4">
        <f t="shared" si="1"/>
        <v>-4.7171719471863202E-2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382223</v>
      </c>
      <c r="E7" s="7">
        <v>332011</v>
      </c>
      <c r="F7" s="4">
        <f t="shared" si="0"/>
        <v>-0.1313683373318717</v>
      </c>
      <c r="K7" s="16" t="s">
        <v>85</v>
      </c>
      <c r="L7" s="16" t="s">
        <v>84</v>
      </c>
      <c r="M7" s="6" t="s">
        <v>110</v>
      </c>
      <c r="N7" s="7">
        <v>465054</v>
      </c>
      <c r="O7" s="7">
        <v>332011</v>
      </c>
      <c r="P7" s="4">
        <f t="shared" si="1"/>
        <v>-0.28608075621325696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12025</v>
      </c>
      <c r="E8" s="7">
        <v>43129</v>
      </c>
      <c r="F8" s="4">
        <f t="shared" si="0"/>
        <v>2.5866112266112267</v>
      </c>
      <c r="K8" s="16" t="s">
        <v>85</v>
      </c>
      <c r="L8" s="16" t="s">
        <v>84</v>
      </c>
      <c r="M8" s="6" t="s">
        <v>109</v>
      </c>
      <c r="N8" s="7">
        <v>12571</v>
      </c>
      <c r="O8" s="7">
        <v>43129</v>
      </c>
      <c r="P8" s="4">
        <f t="shared" si="1"/>
        <v>2.4308328693023626</v>
      </c>
    </row>
    <row r="9" spans="1:16" x14ac:dyDescent="0.25">
      <c r="A9" s="16" t="s">
        <v>85</v>
      </c>
      <c r="B9" s="16" t="s">
        <v>84</v>
      </c>
      <c r="C9" s="6" t="s">
        <v>108</v>
      </c>
      <c r="D9" s="7"/>
      <c r="E9" s="7">
        <v>2673</v>
      </c>
      <c r="F9" s="4"/>
      <c r="K9" s="16" t="s">
        <v>85</v>
      </c>
      <c r="L9" s="16" t="s">
        <v>84</v>
      </c>
      <c r="M9" s="6" t="s">
        <v>108</v>
      </c>
      <c r="N9" s="7"/>
      <c r="O9" s="7">
        <v>2673</v>
      </c>
      <c r="P9" s="4"/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272636</v>
      </c>
      <c r="E10" s="7">
        <v>266194</v>
      </c>
      <c r="F10" s="4">
        <f t="shared" si="0"/>
        <v>-2.3628574362886779E-2</v>
      </c>
      <c r="K10" s="16" t="s">
        <v>85</v>
      </c>
      <c r="L10" s="16" t="s">
        <v>84</v>
      </c>
      <c r="M10" s="6" t="s">
        <v>107</v>
      </c>
      <c r="N10" s="7">
        <v>476311</v>
      </c>
      <c r="O10" s="7">
        <v>266194</v>
      </c>
      <c r="P10" s="4">
        <f t="shared" si="1"/>
        <v>-0.44113404897220515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2872113</v>
      </c>
      <c r="E11" s="7">
        <v>2972252</v>
      </c>
      <c r="F11" s="4">
        <f t="shared" si="0"/>
        <v>3.4865968017275088E-2</v>
      </c>
      <c r="K11" s="16" t="s">
        <v>85</v>
      </c>
      <c r="L11" s="16" t="s">
        <v>84</v>
      </c>
      <c r="M11" s="6" t="s">
        <v>106</v>
      </c>
      <c r="N11" s="7">
        <v>3887398</v>
      </c>
      <c r="O11" s="7">
        <v>2972252</v>
      </c>
      <c r="P11" s="4">
        <f t="shared" si="1"/>
        <v>-0.23541350795570715</v>
      </c>
    </row>
    <row r="12" spans="1:16" x14ac:dyDescent="0.25">
      <c r="A12" s="16" t="s">
        <v>85</v>
      </c>
      <c r="B12" s="16" t="s">
        <v>84</v>
      </c>
      <c r="C12" s="6" t="s">
        <v>104</v>
      </c>
      <c r="D12" s="7">
        <v>7370</v>
      </c>
      <c r="E12" s="7">
        <v>23850</v>
      </c>
      <c r="F12" s="4">
        <f t="shared" si="0"/>
        <v>2.2360922659430122</v>
      </c>
      <c r="K12" s="16" t="s">
        <v>85</v>
      </c>
      <c r="L12" s="16" t="s">
        <v>84</v>
      </c>
      <c r="M12" s="6" t="s">
        <v>104</v>
      </c>
      <c r="N12" s="7">
        <v>17675</v>
      </c>
      <c r="O12" s="7">
        <v>23850</v>
      </c>
      <c r="P12" s="4">
        <f t="shared" si="1"/>
        <v>0.34936350777934938</v>
      </c>
    </row>
    <row r="13" spans="1:16" x14ac:dyDescent="0.25">
      <c r="A13" s="16" t="s">
        <v>85</v>
      </c>
      <c r="B13" s="16" t="s">
        <v>84</v>
      </c>
      <c r="C13" s="6" t="s">
        <v>103</v>
      </c>
      <c r="D13" s="7">
        <v>44605</v>
      </c>
      <c r="E13" s="7">
        <v>64919</v>
      </c>
      <c r="F13" s="4">
        <f t="shared" si="0"/>
        <v>0.455419795986997</v>
      </c>
      <c r="K13" s="16" t="s">
        <v>85</v>
      </c>
      <c r="L13" s="16" t="s">
        <v>84</v>
      </c>
      <c r="M13" s="6" t="s">
        <v>103</v>
      </c>
      <c r="N13" s="7">
        <v>30794</v>
      </c>
      <c r="O13" s="7">
        <v>64919</v>
      </c>
      <c r="P13" s="4">
        <f t="shared" si="1"/>
        <v>1.1081704228096383</v>
      </c>
    </row>
    <row r="14" spans="1:16" x14ac:dyDescent="0.25">
      <c r="A14" s="16" t="s">
        <v>85</v>
      </c>
      <c r="B14" s="16" t="s">
        <v>84</v>
      </c>
      <c r="C14" s="6" t="s">
        <v>102</v>
      </c>
      <c r="D14" s="7">
        <v>3974093</v>
      </c>
      <c r="E14" s="7">
        <v>6614633</v>
      </c>
      <c r="F14" s="4">
        <f t="shared" si="0"/>
        <v>0.66443840141637345</v>
      </c>
      <c r="K14" s="16" t="s">
        <v>85</v>
      </c>
      <c r="L14" s="16" t="s">
        <v>84</v>
      </c>
      <c r="M14" s="6" t="s">
        <v>102</v>
      </c>
      <c r="N14" s="7">
        <v>5215678</v>
      </c>
      <c r="O14" s="7">
        <v>6614633</v>
      </c>
      <c r="P14" s="4">
        <f t="shared" si="1"/>
        <v>0.26822112101245515</v>
      </c>
    </row>
    <row r="15" spans="1:16" x14ac:dyDescent="0.25">
      <c r="A15" s="16" t="s">
        <v>85</v>
      </c>
      <c r="B15" s="16" t="s">
        <v>84</v>
      </c>
      <c r="C15" s="6" t="s">
        <v>101</v>
      </c>
      <c r="D15" s="7">
        <v>4103320</v>
      </c>
      <c r="E15" s="7">
        <v>4457580</v>
      </c>
      <c r="F15" s="4">
        <f t="shared" si="0"/>
        <v>8.6334967782186134E-2</v>
      </c>
      <c r="K15" s="16" t="s">
        <v>85</v>
      </c>
      <c r="L15" s="16" t="s">
        <v>84</v>
      </c>
      <c r="M15" s="6" t="s">
        <v>101</v>
      </c>
      <c r="N15" s="7">
        <v>4950235</v>
      </c>
      <c r="O15" s="7">
        <v>4457580</v>
      </c>
      <c r="P15" s="4">
        <f t="shared" si="1"/>
        <v>-9.9521537866384124E-2</v>
      </c>
    </row>
    <row r="16" spans="1:16" x14ac:dyDescent="0.25">
      <c r="A16" s="16" t="s">
        <v>85</v>
      </c>
      <c r="B16" s="16" t="s">
        <v>84</v>
      </c>
      <c r="C16" s="6" t="s">
        <v>100</v>
      </c>
      <c r="D16" s="7">
        <v>59042</v>
      </c>
      <c r="E16" s="7">
        <v>28544</v>
      </c>
      <c r="F16" s="4">
        <f t="shared" si="0"/>
        <v>-0.51654754242742451</v>
      </c>
      <c r="K16" s="16" t="s">
        <v>85</v>
      </c>
      <c r="L16" s="16" t="s">
        <v>84</v>
      </c>
      <c r="M16" s="6" t="s">
        <v>100</v>
      </c>
      <c r="N16" s="7">
        <v>41539</v>
      </c>
      <c r="O16" s="7">
        <v>28544</v>
      </c>
      <c r="P16" s="4">
        <f t="shared" si="1"/>
        <v>-0.31283853727822047</v>
      </c>
    </row>
    <row r="17" spans="1:16" x14ac:dyDescent="0.25">
      <c r="A17" s="16" t="s">
        <v>85</v>
      </c>
      <c r="B17" s="16" t="s">
        <v>84</v>
      </c>
      <c r="C17" s="6" t="s">
        <v>99</v>
      </c>
      <c r="D17" s="7">
        <v>76406</v>
      </c>
      <c r="E17" s="7">
        <v>29314</v>
      </c>
      <c r="F17" s="4">
        <f t="shared" si="0"/>
        <v>-0.6163390309661545</v>
      </c>
      <c r="K17" s="16" t="s">
        <v>85</v>
      </c>
      <c r="L17" s="16" t="s">
        <v>84</v>
      </c>
      <c r="M17" s="6" t="s">
        <v>99</v>
      </c>
      <c r="N17" s="7">
        <v>113732</v>
      </c>
      <c r="O17" s="7">
        <v>29314</v>
      </c>
      <c r="P17" s="4">
        <f t="shared" si="1"/>
        <v>-0.7422537192698625</v>
      </c>
    </row>
    <row r="18" spans="1:16" x14ac:dyDescent="0.25">
      <c r="A18" s="16" t="s">
        <v>85</v>
      </c>
      <c r="B18" s="16" t="s">
        <v>84</v>
      </c>
      <c r="C18" s="6" t="s">
        <v>98</v>
      </c>
      <c r="D18" s="7">
        <v>943779</v>
      </c>
      <c r="E18" s="7">
        <v>760580</v>
      </c>
      <c r="F18" s="4">
        <f t="shared" si="0"/>
        <v>-0.19411218092371202</v>
      </c>
      <c r="K18" s="16" t="s">
        <v>85</v>
      </c>
      <c r="L18" s="16" t="s">
        <v>84</v>
      </c>
      <c r="M18" s="6" t="s">
        <v>98</v>
      </c>
      <c r="N18" s="7">
        <v>1201004</v>
      </c>
      <c r="O18" s="7">
        <v>760580</v>
      </c>
      <c r="P18" s="4">
        <f t="shared" si="1"/>
        <v>-0.36671318330330288</v>
      </c>
    </row>
    <row r="19" spans="1:16" x14ac:dyDescent="0.25">
      <c r="A19" s="16" t="s">
        <v>85</v>
      </c>
      <c r="B19" s="16" t="s">
        <v>84</v>
      </c>
      <c r="C19" s="6" t="s">
        <v>97</v>
      </c>
      <c r="D19" s="7">
        <v>9635181</v>
      </c>
      <c r="E19" s="7">
        <v>11827563</v>
      </c>
      <c r="F19" s="4">
        <f t="shared" si="0"/>
        <v>0.22753926470089145</v>
      </c>
      <c r="K19" s="16" t="s">
        <v>85</v>
      </c>
      <c r="L19" s="16" t="s">
        <v>84</v>
      </c>
      <c r="M19" s="6" t="s">
        <v>97</v>
      </c>
      <c r="N19" s="7">
        <v>14524727</v>
      </c>
      <c r="O19" s="7">
        <v>11827563</v>
      </c>
      <c r="P19" s="4">
        <f t="shared" si="1"/>
        <v>-0.18569464334854624</v>
      </c>
    </row>
    <row r="20" spans="1:16" x14ac:dyDescent="0.25">
      <c r="A20" s="16" t="s">
        <v>85</v>
      </c>
      <c r="B20" s="16" t="s">
        <v>84</v>
      </c>
      <c r="C20" s="6" t="s">
        <v>96</v>
      </c>
      <c r="D20" s="7">
        <v>83164</v>
      </c>
      <c r="E20" s="7">
        <v>176302</v>
      </c>
      <c r="F20" s="4">
        <f t="shared" si="0"/>
        <v>1.1199317012168726</v>
      </c>
      <c r="K20" s="16" t="s">
        <v>85</v>
      </c>
      <c r="L20" s="16" t="s">
        <v>84</v>
      </c>
      <c r="M20" s="6" t="s">
        <v>96</v>
      </c>
      <c r="N20" s="7">
        <v>71152</v>
      </c>
      <c r="O20" s="7">
        <v>176302</v>
      </c>
      <c r="P20" s="4">
        <f t="shared" si="1"/>
        <v>1.4778221272768157</v>
      </c>
    </row>
    <row r="21" spans="1:16" x14ac:dyDescent="0.25">
      <c r="A21" s="16" t="s">
        <v>85</v>
      </c>
      <c r="B21" s="16" t="s">
        <v>84</v>
      </c>
      <c r="C21" s="6" t="s">
        <v>95</v>
      </c>
      <c r="D21" s="7">
        <v>1316379</v>
      </c>
      <c r="E21" s="7">
        <v>1297492</v>
      </c>
      <c r="F21" s="4">
        <f t="shared" si="0"/>
        <v>-1.4347691660228552E-2</v>
      </c>
      <c r="K21" s="16" t="s">
        <v>85</v>
      </c>
      <c r="L21" s="16" t="s">
        <v>84</v>
      </c>
      <c r="M21" s="6" t="s">
        <v>95</v>
      </c>
      <c r="N21" s="7">
        <v>1413887</v>
      </c>
      <c r="O21" s="7">
        <v>1297492</v>
      </c>
      <c r="P21" s="4">
        <f t="shared" si="1"/>
        <v>-8.2322703299485739E-2</v>
      </c>
    </row>
    <row r="22" spans="1:16" x14ac:dyDescent="0.25">
      <c r="A22" s="16" t="s">
        <v>85</v>
      </c>
      <c r="B22" s="16" t="s">
        <v>84</v>
      </c>
      <c r="C22" s="6" t="s">
        <v>92</v>
      </c>
      <c r="D22" s="7">
        <v>1915040</v>
      </c>
      <c r="E22" s="7">
        <v>2174069</v>
      </c>
      <c r="F22" s="4">
        <f t="shared" si="0"/>
        <v>0.13526036009691703</v>
      </c>
      <c r="K22" s="16" t="s">
        <v>85</v>
      </c>
      <c r="L22" s="16" t="s">
        <v>84</v>
      </c>
      <c r="M22" s="6" t="s">
        <v>93</v>
      </c>
      <c r="N22" s="7">
        <v>1372</v>
      </c>
      <c r="O22" s="7"/>
      <c r="P22" s="4">
        <f t="shared" si="1"/>
        <v>-1</v>
      </c>
    </row>
    <row r="23" spans="1:16" x14ac:dyDescent="0.25">
      <c r="A23" s="16" t="s">
        <v>85</v>
      </c>
      <c r="B23" s="16" t="s">
        <v>84</v>
      </c>
      <c r="C23" s="6" t="s">
        <v>91</v>
      </c>
      <c r="D23" s="7">
        <v>26220745</v>
      </c>
      <c r="E23" s="7">
        <v>23183568</v>
      </c>
      <c r="F23" s="4">
        <f t="shared" si="0"/>
        <v>-0.11583107192415776</v>
      </c>
      <c r="K23" s="16" t="s">
        <v>85</v>
      </c>
      <c r="L23" s="16" t="s">
        <v>84</v>
      </c>
      <c r="M23" s="6" t="s">
        <v>92</v>
      </c>
      <c r="N23" s="7">
        <v>3225179</v>
      </c>
      <c r="O23" s="7">
        <v>2174069</v>
      </c>
      <c r="P23" s="4">
        <f t="shared" si="1"/>
        <v>-0.32590749226632071</v>
      </c>
    </row>
    <row r="24" spans="1:16" x14ac:dyDescent="0.25">
      <c r="A24" s="16" t="s">
        <v>85</v>
      </c>
      <c r="B24" s="16" t="s">
        <v>84</v>
      </c>
      <c r="C24" s="6" t="s">
        <v>90</v>
      </c>
      <c r="D24" s="7">
        <v>2734510</v>
      </c>
      <c r="E24" s="7">
        <v>1395051</v>
      </c>
      <c r="F24" s="4">
        <f t="shared" si="0"/>
        <v>-0.48983510756954629</v>
      </c>
      <c r="K24" s="16" t="s">
        <v>85</v>
      </c>
      <c r="L24" s="16" t="s">
        <v>84</v>
      </c>
      <c r="M24" s="6" t="s">
        <v>91</v>
      </c>
      <c r="N24" s="7">
        <v>24487753</v>
      </c>
      <c r="O24" s="7">
        <v>23183568</v>
      </c>
      <c r="P24" s="4">
        <f t="shared" si="1"/>
        <v>-5.3258663626670852E-2</v>
      </c>
    </row>
    <row r="25" spans="1:16" x14ac:dyDescent="0.25">
      <c r="A25" s="16" t="s">
        <v>85</v>
      </c>
      <c r="B25" s="16" t="s">
        <v>84</v>
      </c>
      <c r="C25" s="6" t="s">
        <v>89</v>
      </c>
      <c r="D25" s="7">
        <v>3326610</v>
      </c>
      <c r="E25" s="7">
        <v>2395937</v>
      </c>
      <c r="F25" s="4">
        <f t="shared" si="0"/>
        <v>-0.27976618840200684</v>
      </c>
      <c r="K25" s="16" t="s">
        <v>85</v>
      </c>
      <c r="L25" s="16" t="s">
        <v>84</v>
      </c>
      <c r="M25" s="6" t="s">
        <v>90</v>
      </c>
      <c r="N25" s="7">
        <v>1799174</v>
      </c>
      <c r="O25" s="7">
        <v>1395051</v>
      </c>
      <c r="P25" s="4">
        <f t="shared" si="1"/>
        <v>-0.22461585149629776</v>
      </c>
    </row>
    <row r="26" spans="1:16" x14ac:dyDescent="0.25">
      <c r="A26" s="16" t="s">
        <v>85</v>
      </c>
      <c r="B26" s="16" t="s">
        <v>84</v>
      </c>
      <c r="C26" s="6" t="s">
        <v>88</v>
      </c>
      <c r="D26" s="7">
        <v>8374</v>
      </c>
      <c r="E26" s="7">
        <v>1587</v>
      </c>
      <c r="F26" s="4">
        <f t="shared" si="0"/>
        <v>-0.81048483401003102</v>
      </c>
      <c r="K26" s="16" t="s">
        <v>85</v>
      </c>
      <c r="L26" s="16" t="s">
        <v>84</v>
      </c>
      <c r="M26" s="6" t="s">
        <v>89</v>
      </c>
      <c r="N26" s="7">
        <v>4140142</v>
      </c>
      <c r="O26" s="7">
        <v>2395937</v>
      </c>
      <c r="P26" s="4">
        <f t="shared" si="1"/>
        <v>-0.42129110547416004</v>
      </c>
    </row>
    <row r="27" spans="1:16" x14ac:dyDescent="0.25">
      <c r="A27" s="16" t="s">
        <v>85</v>
      </c>
      <c r="B27" s="16" t="s">
        <v>84</v>
      </c>
      <c r="C27" s="6" t="s">
        <v>87</v>
      </c>
      <c r="D27" s="7">
        <v>113262</v>
      </c>
      <c r="E27" s="7">
        <v>157611</v>
      </c>
      <c r="F27" s="4">
        <f t="shared" si="0"/>
        <v>0.39156115908248135</v>
      </c>
      <c r="K27" s="16" t="s">
        <v>85</v>
      </c>
      <c r="L27" s="16" t="s">
        <v>84</v>
      </c>
      <c r="M27" s="6" t="s">
        <v>88</v>
      </c>
      <c r="N27" s="7">
        <v>42159</v>
      </c>
      <c r="O27" s="7">
        <v>1587</v>
      </c>
      <c r="P27" s="4">
        <f t="shared" si="1"/>
        <v>-0.96235679214402614</v>
      </c>
    </row>
    <row r="28" spans="1:16" x14ac:dyDescent="0.25">
      <c r="A28" s="16" t="s">
        <v>85</v>
      </c>
      <c r="B28" s="16" t="s">
        <v>84</v>
      </c>
      <c r="C28" s="6" t="s">
        <v>86</v>
      </c>
      <c r="D28" s="7">
        <v>1644519</v>
      </c>
      <c r="E28" s="7">
        <v>1207299</v>
      </c>
      <c r="F28" s="4">
        <f t="shared" si="0"/>
        <v>-0.26586497328398151</v>
      </c>
      <c r="K28" s="16" t="s">
        <v>85</v>
      </c>
      <c r="L28" s="16" t="s">
        <v>84</v>
      </c>
      <c r="M28" s="6" t="s">
        <v>87</v>
      </c>
      <c r="N28" s="7">
        <v>152841</v>
      </c>
      <c r="O28" s="7">
        <v>157611</v>
      </c>
      <c r="P28" s="4">
        <f t="shared" si="1"/>
        <v>3.1208903370168999E-2</v>
      </c>
    </row>
    <row r="29" spans="1:16" x14ac:dyDescent="0.25">
      <c r="A29" s="16" t="s">
        <v>85</v>
      </c>
      <c r="B29" s="16" t="s">
        <v>84</v>
      </c>
      <c r="C29" s="6" t="s">
        <v>83</v>
      </c>
      <c r="D29" s="7">
        <v>1386095</v>
      </c>
      <c r="E29" s="7">
        <v>949363</v>
      </c>
      <c r="F29" s="4">
        <f t="shared" si="0"/>
        <v>-0.31508085665123964</v>
      </c>
      <c r="K29" s="16" t="s">
        <v>85</v>
      </c>
      <c r="L29" s="16" t="s">
        <v>84</v>
      </c>
      <c r="M29" s="6" t="s">
        <v>86</v>
      </c>
      <c r="N29" s="7">
        <v>1544337</v>
      </c>
      <c r="O29" s="7">
        <v>1207299</v>
      </c>
      <c r="P29" s="4">
        <f t="shared" si="1"/>
        <v>-0.21824122584643119</v>
      </c>
    </row>
    <row r="30" spans="1:16" x14ac:dyDescent="0.25">
      <c r="A30" s="16" t="s">
        <v>3</v>
      </c>
      <c r="B30" s="14" t="s">
        <v>0</v>
      </c>
      <c r="C30" s="15"/>
      <c r="D30" s="10">
        <v>91945627</v>
      </c>
      <c r="E30" s="10">
        <v>122245169</v>
      </c>
      <c r="F30" s="4">
        <f t="shared" si="0"/>
        <v>0.3295376081344249</v>
      </c>
      <c r="K30" s="16" t="s">
        <v>85</v>
      </c>
      <c r="L30" s="16" t="s">
        <v>84</v>
      </c>
      <c r="M30" s="6" t="s">
        <v>83</v>
      </c>
      <c r="N30" s="7">
        <v>1459950</v>
      </c>
      <c r="O30" s="7">
        <v>949363</v>
      </c>
      <c r="P30" s="4">
        <f t="shared" si="1"/>
        <v>-0.34972910031165449</v>
      </c>
    </row>
    <row r="31" spans="1:16" x14ac:dyDescent="0.25">
      <c r="A31" s="16" t="s">
        <v>3</v>
      </c>
      <c r="B31" s="16" t="s">
        <v>62</v>
      </c>
      <c r="C31" s="11" t="s">
        <v>0</v>
      </c>
      <c r="D31" s="10">
        <v>85713285</v>
      </c>
      <c r="E31" s="10">
        <v>117862825</v>
      </c>
      <c r="F31" s="4">
        <f t="shared" si="0"/>
        <v>0.37508234575305333</v>
      </c>
      <c r="K31" s="16" t="s">
        <v>3</v>
      </c>
      <c r="L31" s="14" t="s">
        <v>0</v>
      </c>
      <c r="M31" s="15"/>
      <c r="N31" s="10">
        <v>121770926</v>
      </c>
      <c r="O31" s="10">
        <v>122245169</v>
      </c>
      <c r="P31" s="4">
        <f t="shared" si="1"/>
        <v>3.8945503296903563E-3</v>
      </c>
    </row>
    <row r="32" spans="1:16" x14ac:dyDescent="0.25">
      <c r="A32" s="16" t="s">
        <v>3</v>
      </c>
      <c r="B32" s="16" t="s">
        <v>62</v>
      </c>
      <c r="C32" s="6" t="s">
        <v>82</v>
      </c>
      <c r="D32" s="7">
        <v>17301</v>
      </c>
      <c r="E32" s="7">
        <v>4623</v>
      </c>
      <c r="F32" s="4">
        <f t="shared" si="0"/>
        <v>-0.73279001213802675</v>
      </c>
      <c r="K32" s="16" t="s">
        <v>3</v>
      </c>
      <c r="L32" s="16" t="s">
        <v>62</v>
      </c>
      <c r="M32" s="11" t="s">
        <v>0</v>
      </c>
      <c r="N32" s="10">
        <v>115338107</v>
      </c>
      <c r="O32" s="10">
        <v>117862825</v>
      </c>
      <c r="P32" s="4">
        <f t="shared" si="1"/>
        <v>2.1889712478114453E-2</v>
      </c>
    </row>
    <row r="33" spans="1:16" x14ac:dyDescent="0.25">
      <c r="A33" s="16" t="s">
        <v>3</v>
      </c>
      <c r="B33" s="16" t="s">
        <v>62</v>
      </c>
      <c r="C33" s="6" t="s">
        <v>81</v>
      </c>
      <c r="D33" s="7">
        <v>86339</v>
      </c>
      <c r="E33" s="7">
        <v>64675</v>
      </c>
      <c r="F33" s="4">
        <f t="shared" si="0"/>
        <v>-0.25091789342012299</v>
      </c>
      <c r="K33" s="16" t="s">
        <v>3</v>
      </c>
      <c r="L33" s="16" t="s">
        <v>62</v>
      </c>
      <c r="M33" s="6" t="s">
        <v>82</v>
      </c>
      <c r="N33" s="7">
        <v>16539</v>
      </c>
      <c r="O33" s="7">
        <v>4623</v>
      </c>
      <c r="P33" s="4">
        <f t="shared" si="1"/>
        <v>-0.72047886812987483</v>
      </c>
    </row>
    <row r="34" spans="1:16" x14ac:dyDescent="0.25">
      <c r="A34" s="16" t="s">
        <v>3</v>
      </c>
      <c r="B34" s="16" t="s">
        <v>62</v>
      </c>
      <c r="C34" s="6" t="s">
        <v>79</v>
      </c>
      <c r="D34" s="7">
        <v>79102473</v>
      </c>
      <c r="E34" s="7">
        <v>110410495</v>
      </c>
      <c r="F34" s="4">
        <f t="shared" si="0"/>
        <v>0.39579068533040679</v>
      </c>
      <c r="K34" s="16" t="s">
        <v>3</v>
      </c>
      <c r="L34" s="16" t="s">
        <v>62</v>
      </c>
      <c r="M34" s="6" t="s">
        <v>81</v>
      </c>
      <c r="N34" s="7">
        <v>52302</v>
      </c>
      <c r="O34" s="7">
        <v>64675</v>
      </c>
      <c r="P34" s="4">
        <f t="shared" si="1"/>
        <v>0.23656839126610837</v>
      </c>
    </row>
    <row r="35" spans="1:16" x14ac:dyDescent="0.25">
      <c r="A35" s="16" t="s">
        <v>3</v>
      </c>
      <c r="B35" s="16" t="s">
        <v>62</v>
      </c>
      <c r="C35" s="6" t="s">
        <v>77</v>
      </c>
      <c r="D35" s="7">
        <v>1102874</v>
      </c>
      <c r="E35" s="7">
        <v>1710850</v>
      </c>
      <c r="F35" s="4">
        <f t="shared" si="0"/>
        <v>0.55126514905601187</v>
      </c>
      <c r="K35" s="16" t="s">
        <v>3</v>
      </c>
      <c r="L35" s="16" t="s">
        <v>62</v>
      </c>
      <c r="M35" s="6" t="s">
        <v>80</v>
      </c>
      <c r="N35" s="7">
        <v>17081</v>
      </c>
      <c r="O35" s="7"/>
      <c r="P35" s="4">
        <f t="shared" si="1"/>
        <v>-1</v>
      </c>
    </row>
    <row r="36" spans="1:16" x14ac:dyDescent="0.25">
      <c r="A36" s="16" t="s">
        <v>3</v>
      </c>
      <c r="B36" s="16" t="s">
        <v>62</v>
      </c>
      <c r="C36" s="6" t="s">
        <v>76</v>
      </c>
      <c r="D36" s="7">
        <v>554422</v>
      </c>
      <c r="E36" s="7">
        <v>603564</v>
      </c>
      <c r="F36" s="4">
        <f t="shared" si="0"/>
        <v>8.8636453820375091E-2</v>
      </c>
      <c r="K36" s="16" t="s">
        <v>3</v>
      </c>
      <c r="L36" s="16" t="s">
        <v>62</v>
      </c>
      <c r="M36" s="6" t="s">
        <v>79</v>
      </c>
      <c r="N36" s="7">
        <v>106922786</v>
      </c>
      <c r="O36" s="7">
        <v>110410495</v>
      </c>
      <c r="P36" s="4">
        <f t="shared" si="1"/>
        <v>3.2618949902783113E-2</v>
      </c>
    </row>
    <row r="37" spans="1:16" x14ac:dyDescent="0.25">
      <c r="A37" s="16" t="s">
        <v>3</v>
      </c>
      <c r="B37" s="16" t="s">
        <v>62</v>
      </c>
      <c r="C37" s="6" t="s">
        <v>75</v>
      </c>
      <c r="D37" s="7">
        <v>687691</v>
      </c>
      <c r="E37" s="7">
        <v>956139</v>
      </c>
      <c r="F37" s="4">
        <f t="shared" si="0"/>
        <v>0.39036136869611499</v>
      </c>
      <c r="K37" s="16" t="s">
        <v>3</v>
      </c>
      <c r="L37" s="16" t="s">
        <v>62</v>
      </c>
      <c r="M37" s="6" t="s">
        <v>77</v>
      </c>
      <c r="N37" s="7">
        <v>1550434</v>
      </c>
      <c r="O37" s="7">
        <v>1710850</v>
      </c>
      <c r="P37" s="4">
        <f t="shared" si="1"/>
        <v>0.10346522328586705</v>
      </c>
    </row>
    <row r="38" spans="1:16" x14ac:dyDescent="0.25">
      <c r="A38" s="16" t="s">
        <v>3</v>
      </c>
      <c r="B38" s="16" t="s">
        <v>62</v>
      </c>
      <c r="C38" s="6" t="s">
        <v>74</v>
      </c>
      <c r="D38" s="7">
        <v>11721</v>
      </c>
      <c r="E38" s="7">
        <v>6352</v>
      </c>
      <c r="F38" s="4">
        <f t="shared" si="0"/>
        <v>-0.45806671785683817</v>
      </c>
      <c r="K38" s="16" t="s">
        <v>3</v>
      </c>
      <c r="L38" s="16" t="s">
        <v>62</v>
      </c>
      <c r="M38" s="6" t="s">
        <v>76</v>
      </c>
      <c r="N38" s="7">
        <v>856018</v>
      </c>
      <c r="O38" s="7">
        <v>603564</v>
      </c>
      <c r="P38" s="4">
        <f t="shared" si="1"/>
        <v>-0.29491669567696005</v>
      </c>
    </row>
    <row r="39" spans="1:16" x14ac:dyDescent="0.25">
      <c r="A39" s="16" t="s">
        <v>3</v>
      </c>
      <c r="B39" s="16" t="s">
        <v>62</v>
      </c>
      <c r="C39" s="6" t="s">
        <v>73</v>
      </c>
      <c r="D39" s="7">
        <v>896614</v>
      </c>
      <c r="E39" s="7">
        <v>1067473</v>
      </c>
      <c r="F39" s="4">
        <f t="shared" si="0"/>
        <v>0.19056026339093524</v>
      </c>
      <c r="K39" s="16" t="s">
        <v>3</v>
      </c>
      <c r="L39" s="16" t="s">
        <v>62</v>
      </c>
      <c r="M39" s="6" t="s">
        <v>75</v>
      </c>
      <c r="N39" s="7">
        <v>818086</v>
      </c>
      <c r="O39" s="7">
        <v>956139</v>
      </c>
      <c r="P39" s="4">
        <f t="shared" si="1"/>
        <v>0.1687512070858076</v>
      </c>
    </row>
    <row r="40" spans="1:16" x14ac:dyDescent="0.25">
      <c r="A40" s="16" t="s">
        <v>3</v>
      </c>
      <c r="B40" s="16" t="s">
        <v>62</v>
      </c>
      <c r="C40" s="6" t="s">
        <v>156</v>
      </c>
      <c r="D40" s="7"/>
      <c r="E40" s="7">
        <v>3513</v>
      </c>
      <c r="F40" s="4"/>
      <c r="K40" s="16" t="s">
        <v>3</v>
      </c>
      <c r="L40" s="16" t="s">
        <v>62</v>
      </c>
      <c r="M40" s="6" t="s">
        <v>74</v>
      </c>
      <c r="N40" s="7">
        <v>4438</v>
      </c>
      <c r="O40" s="7">
        <v>6352</v>
      </c>
      <c r="P40" s="4">
        <f t="shared" si="1"/>
        <v>0.4312753492564218</v>
      </c>
    </row>
    <row r="41" spans="1:16" x14ac:dyDescent="0.25">
      <c r="A41" s="16" t="s">
        <v>3</v>
      </c>
      <c r="B41" s="16" t="s">
        <v>62</v>
      </c>
      <c r="C41" s="6" t="s">
        <v>70</v>
      </c>
      <c r="D41" s="7"/>
      <c r="E41" s="7">
        <v>10641</v>
      </c>
      <c r="F41" s="4"/>
      <c r="K41" s="16" t="s">
        <v>3</v>
      </c>
      <c r="L41" s="16" t="s">
        <v>62</v>
      </c>
      <c r="M41" s="6" t="s">
        <v>73</v>
      </c>
      <c r="N41" s="7">
        <v>2251778</v>
      </c>
      <c r="O41" s="7">
        <v>1067473</v>
      </c>
      <c r="P41" s="4">
        <f t="shared" si="1"/>
        <v>-0.5259421665901346</v>
      </c>
    </row>
    <row r="42" spans="1:16" x14ac:dyDescent="0.25">
      <c r="A42" s="16" t="s">
        <v>3</v>
      </c>
      <c r="B42" s="16" t="s">
        <v>62</v>
      </c>
      <c r="C42" s="6" t="s">
        <v>69</v>
      </c>
      <c r="D42" s="7">
        <v>37261</v>
      </c>
      <c r="E42" s="7">
        <v>2176</v>
      </c>
      <c r="F42" s="4">
        <f t="shared" si="0"/>
        <v>-0.94160113791900379</v>
      </c>
      <c r="K42" s="16" t="s">
        <v>3</v>
      </c>
      <c r="L42" s="16" t="s">
        <v>62</v>
      </c>
      <c r="M42" s="6" t="s">
        <v>156</v>
      </c>
      <c r="N42" s="7">
        <v>1147</v>
      </c>
      <c r="O42" s="7">
        <v>3513</v>
      </c>
      <c r="P42" s="4">
        <f t="shared" si="1"/>
        <v>2.0627724498692239</v>
      </c>
    </row>
    <row r="43" spans="1:16" x14ac:dyDescent="0.25">
      <c r="A43" s="16" t="s">
        <v>3</v>
      </c>
      <c r="B43" s="16" t="s">
        <v>62</v>
      </c>
      <c r="C43" s="6" t="s">
        <v>68</v>
      </c>
      <c r="D43" s="7">
        <v>4013</v>
      </c>
      <c r="E43" s="7"/>
      <c r="F43" s="4">
        <f t="shared" si="0"/>
        <v>-1</v>
      </c>
      <c r="K43" s="16" t="s">
        <v>3</v>
      </c>
      <c r="L43" s="16" t="s">
        <v>62</v>
      </c>
      <c r="M43" s="6" t="s">
        <v>70</v>
      </c>
      <c r="N43" s="7">
        <v>8394</v>
      </c>
      <c r="O43" s="7">
        <v>10641</v>
      </c>
      <c r="P43" s="4">
        <f t="shared" si="1"/>
        <v>0.26769120800571838</v>
      </c>
    </row>
    <row r="44" spans="1:16" x14ac:dyDescent="0.25">
      <c r="A44" s="16" t="s">
        <v>3</v>
      </c>
      <c r="B44" s="16" t="s">
        <v>62</v>
      </c>
      <c r="C44" s="6" t="s">
        <v>67</v>
      </c>
      <c r="D44" s="7">
        <v>282286</v>
      </c>
      <c r="E44" s="7">
        <v>166566</v>
      </c>
      <c r="F44" s="4">
        <f t="shared" si="0"/>
        <v>-0.40993885633718996</v>
      </c>
      <c r="K44" s="16" t="s">
        <v>3</v>
      </c>
      <c r="L44" s="16" t="s">
        <v>62</v>
      </c>
      <c r="M44" s="6" t="s">
        <v>69</v>
      </c>
      <c r="N44" s="7">
        <v>2580</v>
      </c>
      <c r="O44" s="7">
        <v>2176</v>
      </c>
      <c r="P44" s="4">
        <f t="shared" si="1"/>
        <v>-0.15658914728682172</v>
      </c>
    </row>
    <row r="45" spans="1:16" x14ac:dyDescent="0.25">
      <c r="A45" s="16" t="s">
        <v>3</v>
      </c>
      <c r="B45" s="16" t="s">
        <v>62</v>
      </c>
      <c r="C45" s="6" t="s">
        <v>66</v>
      </c>
      <c r="D45" s="7">
        <v>79877</v>
      </c>
      <c r="E45" s="7">
        <v>92811</v>
      </c>
      <c r="F45" s="4">
        <f t="shared" si="0"/>
        <v>0.16192395808555654</v>
      </c>
      <c r="K45" s="16" t="s">
        <v>3</v>
      </c>
      <c r="L45" s="16" t="s">
        <v>62</v>
      </c>
      <c r="M45" s="6" t="s">
        <v>67</v>
      </c>
      <c r="N45" s="7">
        <v>288062</v>
      </c>
      <c r="O45" s="7">
        <v>166566</v>
      </c>
      <c r="P45" s="4">
        <f t="shared" si="1"/>
        <v>-0.42177031333532367</v>
      </c>
    </row>
    <row r="46" spans="1:16" x14ac:dyDescent="0.25">
      <c r="A46" s="16" t="s">
        <v>3</v>
      </c>
      <c r="B46" s="16" t="s">
        <v>62</v>
      </c>
      <c r="C46" s="6" t="s">
        <v>64</v>
      </c>
      <c r="D46" s="7">
        <v>105557</v>
      </c>
      <c r="E46" s="7">
        <v>205839</v>
      </c>
      <c r="F46" s="4">
        <f t="shared" si="0"/>
        <v>0.95002699963053139</v>
      </c>
      <c r="K46" s="16" t="s">
        <v>3</v>
      </c>
      <c r="L46" s="16" t="s">
        <v>62</v>
      </c>
      <c r="M46" s="6" t="s">
        <v>66</v>
      </c>
      <c r="N46" s="7">
        <v>174772</v>
      </c>
      <c r="O46" s="7">
        <v>92811</v>
      </c>
      <c r="P46" s="4">
        <f t="shared" si="1"/>
        <v>-0.46895955873938616</v>
      </c>
    </row>
    <row r="47" spans="1:16" x14ac:dyDescent="0.25">
      <c r="A47" s="16" t="s">
        <v>3</v>
      </c>
      <c r="B47" s="16" t="s">
        <v>62</v>
      </c>
      <c r="C47" s="6" t="s">
        <v>63</v>
      </c>
      <c r="D47" s="7">
        <v>681903</v>
      </c>
      <c r="E47" s="7">
        <v>414328</v>
      </c>
      <c r="F47" s="4">
        <f t="shared" si="0"/>
        <v>-0.39239451945511311</v>
      </c>
      <c r="K47" s="16" t="s">
        <v>3</v>
      </c>
      <c r="L47" s="16" t="s">
        <v>62</v>
      </c>
      <c r="M47" s="6" t="s">
        <v>64</v>
      </c>
      <c r="N47" s="7">
        <v>177103</v>
      </c>
      <c r="O47" s="7">
        <v>205839</v>
      </c>
      <c r="P47" s="4">
        <f t="shared" si="1"/>
        <v>0.16225586240775142</v>
      </c>
    </row>
    <row r="48" spans="1:16" x14ac:dyDescent="0.25">
      <c r="A48" s="16" t="s">
        <v>3</v>
      </c>
      <c r="B48" s="16" t="s">
        <v>62</v>
      </c>
      <c r="C48" s="6" t="s">
        <v>61</v>
      </c>
      <c r="D48" s="7">
        <v>2062953</v>
      </c>
      <c r="E48" s="7">
        <v>2142780</v>
      </c>
      <c r="F48" s="4">
        <f t="shared" si="0"/>
        <v>3.8695501060857909E-2</v>
      </c>
      <c r="K48" s="16" t="s">
        <v>3</v>
      </c>
      <c r="L48" s="16" t="s">
        <v>62</v>
      </c>
      <c r="M48" s="6" t="s">
        <v>63</v>
      </c>
      <c r="N48" s="7">
        <v>604888</v>
      </c>
      <c r="O48" s="7">
        <v>414328</v>
      </c>
      <c r="P48" s="4">
        <f t="shared" si="1"/>
        <v>-0.3150335268677838</v>
      </c>
    </row>
    <row r="49" spans="1:16" x14ac:dyDescent="0.25">
      <c r="A49" s="16" t="s">
        <v>3</v>
      </c>
      <c r="B49" s="16" t="s">
        <v>52</v>
      </c>
      <c r="C49" s="11" t="s">
        <v>0</v>
      </c>
      <c r="D49" s="10">
        <v>1925506</v>
      </c>
      <c r="E49" s="10">
        <v>765173</v>
      </c>
      <c r="F49" s="4">
        <f t="shared" si="0"/>
        <v>-0.60261198874477673</v>
      </c>
      <c r="K49" s="16" t="s">
        <v>3</v>
      </c>
      <c r="L49" s="16" t="s">
        <v>62</v>
      </c>
      <c r="M49" s="6" t="s">
        <v>61</v>
      </c>
      <c r="N49" s="7">
        <v>1591699</v>
      </c>
      <c r="O49" s="7">
        <v>2142780</v>
      </c>
      <c r="P49" s="4">
        <f t="shared" si="1"/>
        <v>0.34622186732541771</v>
      </c>
    </row>
    <row r="50" spans="1:16" x14ac:dyDescent="0.25">
      <c r="A50" s="16" t="s">
        <v>3</v>
      </c>
      <c r="B50" s="16" t="s">
        <v>52</v>
      </c>
      <c r="C50" s="6" t="s">
        <v>60</v>
      </c>
      <c r="D50" s="7">
        <v>1694</v>
      </c>
      <c r="E50" s="7">
        <v>33683</v>
      </c>
      <c r="F50" s="4">
        <f t="shared" si="0"/>
        <v>18.88370720188902</v>
      </c>
      <c r="K50" s="16" t="s">
        <v>3</v>
      </c>
      <c r="L50" s="16" t="s">
        <v>52</v>
      </c>
      <c r="M50" s="11" t="s">
        <v>0</v>
      </c>
      <c r="N50" s="10">
        <v>675915</v>
      </c>
      <c r="O50" s="10">
        <v>765173</v>
      </c>
      <c r="P50" s="4">
        <f t="shared" si="1"/>
        <v>0.13205506609558895</v>
      </c>
    </row>
    <row r="51" spans="1:16" x14ac:dyDescent="0.25">
      <c r="A51" s="16" t="s">
        <v>3</v>
      </c>
      <c r="B51" s="16" t="s">
        <v>52</v>
      </c>
      <c r="C51" s="6" t="s">
        <v>58</v>
      </c>
      <c r="D51" s="7">
        <v>449755</v>
      </c>
      <c r="E51" s="7">
        <v>364014</v>
      </c>
      <c r="F51" s="4">
        <f t="shared" si="0"/>
        <v>-0.19063934808951541</v>
      </c>
      <c r="K51" s="16" t="s">
        <v>3</v>
      </c>
      <c r="L51" s="16" t="s">
        <v>52</v>
      </c>
      <c r="M51" s="6" t="s">
        <v>60</v>
      </c>
      <c r="N51" s="7">
        <v>20698</v>
      </c>
      <c r="O51" s="7">
        <v>33683</v>
      </c>
      <c r="P51" s="4">
        <f t="shared" si="1"/>
        <v>0.62735530002898832</v>
      </c>
    </row>
    <row r="52" spans="1:16" x14ac:dyDescent="0.25">
      <c r="A52" s="16" t="s">
        <v>3</v>
      </c>
      <c r="B52" s="16" t="s">
        <v>52</v>
      </c>
      <c r="C52" s="6" t="s">
        <v>56</v>
      </c>
      <c r="D52" s="7"/>
      <c r="E52" s="7">
        <v>2334</v>
      </c>
      <c r="F52" s="4"/>
      <c r="K52" s="16" t="s">
        <v>3</v>
      </c>
      <c r="L52" s="16" t="s">
        <v>52</v>
      </c>
      <c r="M52" s="6" t="s">
        <v>58</v>
      </c>
      <c r="N52" s="7">
        <v>380832</v>
      </c>
      <c r="O52" s="7">
        <v>364014</v>
      </c>
      <c r="P52" s="4">
        <f t="shared" si="1"/>
        <v>-4.4161204940761284E-2</v>
      </c>
    </row>
    <row r="53" spans="1:16" x14ac:dyDescent="0.25">
      <c r="A53" s="16" t="s">
        <v>3</v>
      </c>
      <c r="B53" s="16" t="s">
        <v>52</v>
      </c>
      <c r="C53" s="6" t="s">
        <v>55</v>
      </c>
      <c r="D53" s="7">
        <v>1430845</v>
      </c>
      <c r="E53" s="7">
        <v>317076</v>
      </c>
      <c r="F53" s="4">
        <f t="shared" si="0"/>
        <v>-0.77839947723198533</v>
      </c>
      <c r="K53" s="16" t="s">
        <v>3</v>
      </c>
      <c r="L53" s="16" t="s">
        <v>52</v>
      </c>
      <c r="M53" s="6" t="s">
        <v>56</v>
      </c>
      <c r="N53" s="7"/>
      <c r="O53" s="7">
        <v>2334</v>
      </c>
      <c r="P53" s="4"/>
    </row>
    <row r="54" spans="1:16" x14ac:dyDescent="0.25">
      <c r="A54" s="16" t="s">
        <v>3</v>
      </c>
      <c r="B54" s="16" t="s">
        <v>52</v>
      </c>
      <c r="C54" s="6" t="s">
        <v>53</v>
      </c>
      <c r="D54" s="7">
        <v>6073</v>
      </c>
      <c r="E54" s="7">
        <v>23788</v>
      </c>
      <c r="F54" s="4">
        <f t="shared" si="0"/>
        <v>2.9170097151325538</v>
      </c>
      <c r="K54" s="16" t="s">
        <v>3</v>
      </c>
      <c r="L54" s="16" t="s">
        <v>52</v>
      </c>
      <c r="M54" s="6" t="s">
        <v>55</v>
      </c>
      <c r="N54" s="7">
        <v>242954</v>
      </c>
      <c r="O54" s="7">
        <v>317076</v>
      </c>
      <c r="P54" s="4">
        <f t="shared" si="1"/>
        <v>0.30508655959564362</v>
      </c>
    </row>
    <row r="55" spans="1:16" x14ac:dyDescent="0.25">
      <c r="A55" s="16" t="s">
        <v>3</v>
      </c>
      <c r="B55" s="16" t="s">
        <v>52</v>
      </c>
      <c r="C55" s="6" t="s">
        <v>51</v>
      </c>
      <c r="D55" s="7">
        <v>37139</v>
      </c>
      <c r="E55" s="7">
        <v>24278</v>
      </c>
      <c r="F55" s="4">
        <f t="shared" si="0"/>
        <v>-0.34629365357171704</v>
      </c>
      <c r="K55" s="16" t="s">
        <v>3</v>
      </c>
      <c r="L55" s="16" t="s">
        <v>52</v>
      </c>
      <c r="M55" s="6" t="s">
        <v>53</v>
      </c>
      <c r="N55" s="7">
        <v>11000</v>
      </c>
      <c r="O55" s="7">
        <v>23788</v>
      </c>
      <c r="P55" s="4">
        <f t="shared" si="1"/>
        <v>1.1625454545454545</v>
      </c>
    </row>
    <row r="56" spans="1:16" x14ac:dyDescent="0.25">
      <c r="A56" s="16" t="s">
        <v>3</v>
      </c>
      <c r="B56" s="16" t="s">
        <v>42</v>
      </c>
      <c r="C56" s="11" t="s">
        <v>0</v>
      </c>
      <c r="D56" s="10">
        <v>81215</v>
      </c>
      <c r="E56" s="10">
        <v>2222</v>
      </c>
      <c r="F56" s="4">
        <f t="shared" si="0"/>
        <v>-0.97264052207104601</v>
      </c>
      <c r="K56" s="16" t="s">
        <v>3</v>
      </c>
      <c r="L56" s="16" t="s">
        <v>52</v>
      </c>
      <c r="M56" s="6" t="s">
        <v>51</v>
      </c>
      <c r="N56" s="7">
        <v>20431</v>
      </c>
      <c r="O56" s="7">
        <v>24278</v>
      </c>
      <c r="P56" s="4">
        <f t="shared" si="1"/>
        <v>0.1882923009152758</v>
      </c>
    </row>
    <row r="57" spans="1:16" x14ac:dyDescent="0.25">
      <c r="A57" s="16" t="s">
        <v>3</v>
      </c>
      <c r="B57" s="16" t="s">
        <v>42</v>
      </c>
      <c r="C57" s="6" t="s">
        <v>48</v>
      </c>
      <c r="D57" s="7">
        <v>81215</v>
      </c>
      <c r="E57" s="7">
        <v>2222</v>
      </c>
      <c r="F57" s="4">
        <f t="shared" si="0"/>
        <v>-0.97264052207104601</v>
      </c>
      <c r="K57" s="16" t="s">
        <v>3</v>
      </c>
      <c r="L57" s="16" t="s">
        <v>42</v>
      </c>
      <c r="M57" s="11" t="s">
        <v>0</v>
      </c>
      <c r="N57" s="10">
        <v>11769</v>
      </c>
      <c r="O57" s="10">
        <v>2222</v>
      </c>
      <c r="P57" s="4">
        <f t="shared" si="1"/>
        <v>-0.81119891239697506</v>
      </c>
    </row>
    <row r="58" spans="1:16" x14ac:dyDescent="0.25">
      <c r="A58" s="16" t="s">
        <v>3</v>
      </c>
      <c r="B58" s="16" t="s">
        <v>25</v>
      </c>
      <c r="C58" s="11" t="s">
        <v>0</v>
      </c>
      <c r="D58" s="10">
        <v>256010</v>
      </c>
      <c r="E58" s="10">
        <v>117857</v>
      </c>
      <c r="F58" s="4">
        <f t="shared" si="0"/>
        <v>-0.53963907659857036</v>
      </c>
      <c r="K58" s="16" t="s">
        <v>3</v>
      </c>
      <c r="L58" s="16" t="s">
        <v>42</v>
      </c>
      <c r="M58" s="6" t="s">
        <v>48</v>
      </c>
      <c r="N58" s="7">
        <v>11769</v>
      </c>
      <c r="O58" s="7">
        <v>2222</v>
      </c>
      <c r="P58" s="4">
        <f t="shared" si="1"/>
        <v>-0.81119891239697506</v>
      </c>
    </row>
    <row r="59" spans="1:16" x14ac:dyDescent="0.25">
      <c r="A59" s="16" t="s">
        <v>3</v>
      </c>
      <c r="B59" s="16" t="s">
        <v>25</v>
      </c>
      <c r="C59" s="6" t="s">
        <v>39</v>
      </c>
      <c r="D59" s="7">
        <v>11431</v>
      </c>
      <c r="E59" s="7">
        <v>5031</v>
      </c>
      <c r="F59" s="4">
        <f t="shared" si="0"/>
        <v>-0.55988102528212758</v>
      </c>
      <c r="K59" s="16" t="s">
        <v>3</v>
      </c>
      <c r="L59" s="16" t="s">
        <v>25</v>
      </c>
      <c r="M59" s="11" t="s">
        <v>0</v>
      </c>
      <c r="N59" s="10">
        <v>298442</v>
      </c>
      <c r="O59" s="10">
        <v>117857</v>
      </c>
      <c r="P59" s="4">
        <f t="shared" si="1"/>
        <v>-0.60509244677357743</v>
      </c>
    </row>
    <row r="60" spans="1:16" x14ac:dyDescent="0.25">
      <c r="A60" s="16" t="s">
        <v>3</v>
      </c>
      <c r="B60" s="16" t="s">
        <v>25</v>
      </c>
      <c r="C60" s="6" t="s">
        <v>38</v>
      </c>
      <c r="D60" s="7"/>
      <c r="E60" s="7">
        <v>58</v>
      </c>
      <c r="F60" s="4"/>
      <c r="K60" s="16" t="s">
        <v>3</v>
      </c>
      <c r="L60" s="16" t="s">
        <v>25</v>
      </c>
      <c r="M60" s="6" t="s">
        <v>39</v>
      </c>
      <c r="N60" s="7">
        <v>4910</v>
      </c>
      <c r="O60" s="7">
        <v>5031</v>
      </c>
      <c r="P60" s="4">
        <f t="shared" si="1"/>
        <v>2.4643584521384928E-2</v>
      </c>
    </row>
    <row r="61" spans="1:16" x14ac:dyDescent="0.25">
      <c r="A61" s="16" t="s">
        <v>3</v>
      </c>
      <c r="B61" s="16" t="s">
        <v>25</v>
      </c>
      <c r="C61" s="6" t="s">
        <v>37</v>
      </c>
      <c r="D61" s="7">
        <v>1071</v>
      </c>
      <c r="E61" s="7">
        <v>1501</v>
      </c>
      <c r="F61" s="4">
        <f t="shared" si="0"/>
        <v>0.40149393090569563</v>
      </c>
      <c r="K61" s="16" t="s">
        <v>3</v>
      </c>
      <c r="L61" s="16" t="s">
        <v>25</v>
      </c>
      <c r="M61" s="6" t="s">
        <v>38</v>
      </c>
      <c r="N61" s="7"/>
      <c r="O61" s="7">
        <v>58</v>
      </c>
      <c r="P61" s="4"/>
    </row>
    <row r="62" spans="1:16" x14ac:dyDescent="0.25">
      <c r="A62" s="16" t="s">
        <v>3</v>
      </c>
      <c r="B62" s="16" t="s">
        <v>25</v>
      </c>
      <c r="C62" s="6" t="s">
        <v>36</v>
      </c>
      <c r="D62" s="7">
        <v>11489</v>
      </c>
      <c r="E62" s="7">
        <v>21474</v>
      </c>
      <c r="F62" s="4">
        <f t="shared" si="0"/>
        <v>0.8690921751240317</v>
      </c>
      <c r="K62" s="16" t="s">
        <v>3</v>
      </c>
      <c r="L62" s="16" t="s">
        <v>25</v>
      </c>
      <c r="M62" s="6" t="s">
        <v>37</v>
      </c>
      <c r="N62" s="7">
        <v>4521</v>
      </c>
      <c r="O62" s="7">
        <v>1501</v>
      </c>
      <c r="P62" s="4">
        <f t="shared" si="1"/>
        <v>-0.66799380667993802</v>
      </c>
    </row>
    <row r="63" spans="1:16" x14ac:dyDescent="0.25">
      <c r="A63" s="16" t="s">
        <v>3</v>
      </c>
      <c r="B63" s="16" t="s">
        <v>25</v>
      </c>
      <c r="C63" s="6" t="s">
        <v>34</v>
      </c>
      <c r="D63" s="7">
        <v>1594</v>
      </c>
      <c r="E63" s="7"/>
      <c r="F63" s="4">
        <f t="shared" si="0"/>
        <v>-1</v>
      </c>
      <c r="K63" s="16" t="s">
        <v>3</v>
      </c>
      <c r="L63" s="16" t="s">
        <v>25</v>
      </c>
      <c r="M63" s="6" t="s">
        <v>36</v>
      </c>
      <c r="N63" s="7">
        <v>54567</v>
      </c>
      <c r="O63" s="7">
        <v>21474</v>
      </c>
      <c r="P63" s="4">
        <f t="shared" si="1"/>
        <v>-0.60646544614877118</v>
      </c>
    </row>
    <row r="64" spans="1:16" x14ac:dyDescent="0.25">
      <c r="A64" s="16" t="s">
        <v>3</v>
      </c>
      <c r="B64" s="16" t="s">
        <v>25</v>
      </c>
      <c r="C64" s="6" t="s">
        <v>33</v>
      </c>
      <c r="D64" s="7">
        <v>1595</v>
      </c>
      <c r="E64" s="7"/>
      <c r="F64" s="4">
        <f t="shared" si="0"/>
        <v>-1</v>
      </c>
      <c r="K64" s="16" t="s">
        <v>3</v>
      </c>
      <c r="L64" s="16" t="s">
        <v>25</v>
      </c>
      <c r="M64" s="6" t="s">
        <v>33</v>
      </c>
      <c r="N64" s="7">
        <v>10738</v>
      </c>
      <c r="O64" s="7"/>
      <c r="P64" s="4">
        <f t="shared" si="1"/>
        <v>-1</v>
      </c>
    </row>
    <row r="65" spans="1:16" x14ac:dyDescent="0.25">
      <c r="A65" s="16" t="s">
        <v>3</v>
      </c>
      <c r="B65" s="16" t="s">
        <v>25</v>
      </c>
      <c r="C65" s="6" t="s">
        <v>31</v>
      </c>
      <c r="D65" s="7">
        <v>222257</v>
      </c>
      <c r="E65" s="7">
        <v>81908</v>
      </c>
      <c r="F65" s="4">
        <f t="shared" si="0"/>
        <v>-0.6314716746829121</v>
      </c>
      <c r="K65" s="16" t="s">
        <v>3</v>
      </c>
      <c r="L65" s="16" t="s">
        <v>25</v>
      </c>
      <c r="M65" s="6" t="s">
        <v>31</v>
      </c>
      <c r="N65" s="7">
        <v>218283</v>
      </c>
      <c r="O65" s="7">
        <v>81908</v>
      </c>
      <c r="P65" s="4">
        <f t="shared" si="1"/>
        <v>-0.62476234979361656</v>
      </c>
    </row>
    <row r="66" spans="1:16" x14ac:dyDescent="0.25">
      <c r="A66" s="16" t="s">
        <v>3</v>
      </c>
      <c r="B66" s="16" t="s">
        <v>25</v>
      </c>
      <c r="C66" s="6" t="s">
        <v>28</v>
      </c>
      <c r="D66" s="7">
        <v>319</v>
      </c>
      <c r="E66" s="7"/>
      <c r="F66" s="4">
        <f t="shared" si="0"/>
        <v>-1</v>
      </c>
      <c r="K66" s="16" t="s">
        <v>3</v>
      </c>
      <c r="L66" s="16" t="s">
        <v>25</v>
      </c>
      <c r="M66" s="6" t="s">
        <v>28</v>
      </c>
      <c r="N66" s="7">
        <v>1206</v>
      </c>
      <c r="O66" s="7"/>
      <c r="P66" s="4">
        <f t="shared" si="1"/>
        <v>-1</v>
      </c>
    </row>
    <row r="67" spans="1:16" x14ac:dyDescent="0.25">
      <c r="A67" s="16" t="s">
        <v>3</v>
      </c>
      <c r="B67" s="16" t="s">
        <v>25</v>
      </c>
      <c r="C67" s="6" t="s">
        <v>26</v>
      </c>
      <c r="D67" s="7">
        <v>2640</v>
      </c>
      <c r="E67" s="7">
        <v>7885</v>
      </c>
      <c r="F67" s="4">
        <f t="shared" si="0"/>
        <v>1.9867424242424243</v>
      </c>
      <c r="K67" s="16" t="s">
        <v>3</v>
      </c>
      <c r="L67" s="16" t="s">
        <v>25</v>
      </c>
      <c r="M67" s="6" t="s">
        <v>26</v>
      </c>
      <c r="N67" s="7">
        <v>4217</v>
      </c>
      <c r="O67" s="7">
        <v>7885</v>
      </c>
      <c r="P67" s="4">
        <f t="shared" si="1"/>
        <v>0.86981266303059046</v>
      </c>
    </row>
    <row r="68" spans="1:16" x14ac:dyDescent="0.25">
      <c r="A68" s="16" t="s">
        <v>3</v>
      </c>
      <c r="B68" s="16" t="s">
        <v>25</v>
      </c>
      <c r="C68" s="6" t="s">
        <v>180</v>
      </c>
      <c r="D68" s="7">
        <v>3614</v>
      </c>
      <c r="E68" s="7"/>
      <c r="F68" s="4">
        <f t="shared" ref="F68:F79" si="2">(E68-D68)/D68</f>
        <v>-1</v>
      </c>
      <c r="K68" s="16" t="s">
        <v>3</v>
      </c>
      <c r="L68" s="16" t="s">
        <v>22</v>
      </c>
      <c r="M68" s="11" t="s">
        <v>0</v>
      </c>
      <c r="N68" s="10">
        <v>2055515</v>
      </c>
      <c r="O68" s="10">
        <v>939168</v>
      </c>
      <c r="P68" s="4">
        <f t="shared" ref="P68:P79" si="3">(O68-N68)/N68</f>
        <v>-0.5430984449152646</v>
      </c>
    </row>
    <row r="69" spans="1:16" x14ac:dyDescent="0.25">
      <c r="A69" s="16" t="s">
        <v>3</v>
      </c>
      <c r="B69" s="16" t="s">
        <v>22</v>
      </c>
      <c r="C69" s="11" t="s">
        <v>0</v>
      </c>
      <c r="D69" s="10">
        <v>976027</v>
      </c>
      <c r="E69" s="10">
        <v>939168</v>
      </c>
      <c r="F69" s="4">
        <f t="shared" si="2"/>
        <v>-3.7764324142672286E-2</v>
      </c>
      <c r="K69" s="16" t="s">
        <v>3</v>
      </c>
      <c r="L69" s="16" t="s">
        <v>22</v>
      </c>
      <c r="M69" s="6" t="s">
        <v>24</v>
      </c>
      <c r="N69" s="7">
        <v>942246</v>
      </c>
      <c r="O69" s="7">
        <v>118725</v>
      </c>
      <c r="P69" s="4">
        <f t="shared" si="3"/>
        <v>-0.87399787316687993</v>
      </c>
    </row>
    <row r="70" spans="1:16" x14ac:dyDescent="0.25">
      <c r="A70" s="16" t="s">
        <v>3</v>
      </c>
      <c r="B70" s="16" t="s">
        <v>22</v>
      </c>
      <c r="C70" s="6" t="s">
        <v>24</v>
      </c>
      <c r="D70" s="7">
        <v>192481</v>
      </c>
      <c r="E70" s="7">
        <v>118725</v>
      </c>
      <c r="F70" s="4">
        <f t="shared" si="2"/>
        <v>-0.38318587289135031</v>
      </c>
      <c r="K70" s="16" t="s">
        <v>3</v>
      </c>
      <c r="L70" s="16" t="s">
        <v>22</v>
      </c>
      <c r="M70" s="6" t="s">
        <v>23</v>
      </c>
      <c r="N70" s="7">
        <v>224357</v>
      </c>
      <c r="O70" s="7">
        <v>79874</v>
      </c>
      <c r="P70" s="4">
        <f t="shared" si="3"/>
        <v>-0.64398703851451033</v>
      </c>
    </row>
    <row r="71" spans="1:16" x14ac:dyDescent="0.25">
      <c r="A71" s="16" t="s">
        <v>3</v>
      </c>
      <c r="B71" s="16" t="s">
        <v>22</v>
      </c>
      <c r="C71" s="6" t="s">
        <v>23</v>
      </c>
      <c r="D71" s="7">
        <v>1420</v>
      </c>
      <c r="E71" s="7">
        <v>79874</v>
      </c>
      <c r="F71" s="4">
        <f t="shared" si="2"/>
        <v>55.249295774647891</v>
      </c>
      <c r="K71" s="16" t="s">
        <v>3</v>
      </c>
      <c r="L71" s="16" t="s">
        <v>22</v>
      </c>
      <c r="M71" s="6" t="s">
        <v>21</v>
      </c>
      <c r="N71" s="7">
        <v>888912</v>
      </c>
      <c r="O71" s="7">
        <v>740569</v>
      </c>
      <c r="P71" s="4">
        <f t="shared" si="3"/>
        <v>-0.16688153608006193</v>
      </c>
    </row>
    <row r="72" spans="1:16" x14ac:dyDescent="0.25">
      <c r="A72" s="16" t="s">
        <v>3</v>
      </c>
      <c r="B72" s="16" t="s">
        <v>22</v>
      </c>
      <c r="C72" s="6" t="s">
        <v>21</v>
      </c>
      <c r="D72" s="7">
        <v>782126</v>
      </c>
      <c r="E72" s="7">
        <v>740569</v>
      </c>
      <c r="F72" s="4">
        <f t="shared" si="2"/>
        <v>-5.3133382600757423E-2</v>
      </c>
      <c r="K72" s="16" t="s">
        <v>3</v>
      </c>
      <c r="L72" s="16" t="s">
        <v>9</v>
      </c>
      <c r="M72" s="11" t="s">
        <v>0</v>
      </c>
      <c r="N72" s="10">
        <v>46246</v>
      </c>
      <c r="O72" s="10">
        <v>66353</v>
      </c>
      <c r="P72" s="4">
        <f t="shared" si="3"/>
        <v>0.43478354884746789</v>
      </c>
    </row>
    <row r="73" spans="1:16" x14ac:dyDescent="0.25">
      <c r="A73" s="16" t="s">
        <v>3</v>
      </c>
      <c r="B73" s="16" t="s">
        <v>9</v>
      </c>
      <c r="C73" s="11" t="s">
        <v>0</v>
      </c>
      <c r="D73" s="10">
        <v>97557</v>
      </c>
      <c r="E73" s="10">
        <v>66353</v>
      </c>
      <c r="F73" s="4">
        <f t="shared" si="2"/>
        <v>-0.31985403405188761</v>
      </c>
      <c r="K73" s="16" t="s">
        <v>3</v>
      </c>
      <c r="L73" s="16" t="s">
        <v>9</v>
      </c>
      <c r="M73" s="6" t="s">
        <v>17</v>
      </c>
      <c r="N73" s="7">
        <v>1675</v>
      </c>
      <c r="O73" s="7"/>
      <c r="P73" s="4">
        <f t="shared" si="3"/>
        <v>-1</v>
      </c>
    </row>
    <row r="74" spans="1:16" x14ac:dyDescent="0.25">
      <c r="A74" s="16" t="s">
        <v>3</v>
      </c>
      <c r="B74" s="16" t="s">
        <v>9</v>
      </c>
      <c r="C74" s="6" t="s">
        <v>12</v>
      </c>
      <c r="D74" s="7">
        <v>97557</v>
      </c>
      <c r="E74" s="7">
        <v>66353</v>
      </c>
      <c r="F74" s="4">
        <f t="shared" si="2"/>
        <v>-0.31985403405188761</v>
      </c>
      <c r="K74" s="16" t="s">
        <v>3</v>
      </c>
      <c r="L74" s="16" t="s">
        <v>9</v>
      </c>
      <c r="M74" s="6" t="s">
        <v>12</v>
      </c>
      <c r="N74" s="7">
        <v>44571</v>
      </c>
      <c r="O74" s="7">
        <v>66353</v>
      </c>
      <c r="P74" s="4">
        <f t="shared" si="3"/>
        <v>0.48870341702003545</v>
      </c>
    </row>
    <row r="75" spans="1:16" x14ac:dyDescent="0.25">
      <c r="A75" s="16" t="s">
        <v>3</v>
      </c>
      <c r="B75" s="16" t="s">
        <v>2</v>
      </c>
      <c r="C75" s="11" t="s">
        <v>0</v>
      </c>
      <c r="D75" s="10">
        <v>2896027</v>
      </c>
      <c r="E75" s="10">
        <v>2491571</v>
      </c>
      <c r="F75" s="4">
        <f t="shared" si="2"/>
        <v>-0.13965891892582494</v>
      </c>
      <c r="K75" s="16" t="s">
        <v>3</v>
      </c>
      <c r="L75" s="16" t="s">
        <v>2</v>
      </c>
      <c r="M75" s="11" t="s">
        <v>0</v>
      </c>
      <c r="N75" s="10">
        <v>3344932</v>
      </c>
      <c r="O75" s="10">
        <v>2491571</v>
      </c>
      <c r="P75" s="4">
        <f t="shared" si="3"/>
        <v>-0.25512058242140645</v>
      </c>
    </row>
    <row r="76" spans="1:16" x14ac:dyDescent="0.25">
      <c r="A76" s="16" t="s">
        <v>3</v>
      </c>
      <c r="B76" s="16" t="s">
        <v>2</v>
      </c>
      <c r="C76" s="6" t="s">
        <v>5</v>
      </c>
      <c r="D76" s="7">
        <v>1380550</v>
      </c>
      <c r="E76" s="7">
        <v>979053</v>
      </c>
      <c r="F76" s="4">
        <f t="shared" si="2"/>
        <v>-0.29082394697765385</v>
      </c>
      <c r="K76" s="16" t="s">
        <v>3</v>
      </c>
      <c r="L76" s="16" t="s">
        <v>2</v>
      </c>
      <c r="M76" s="6" t="s">
        <v>5</v>
      </c>
      <c r="N76" s="7">
        <v>1845306</v>
      </c>
      <c r="O76" s="7">
        <v>979053</v>
      </c>
      <c r="P76" s="4">
        <f t="shared" si="3"/>
        <v>-0.46943596346622185</v>
      </c>
    </row>
    <row r="77" spans="1:16" x14ac:dyDescent="0.25">
      <c r="A77" s="16" t="s">
        <v>3</v>
      </c>
      <c r="B77" s="16" t="s">
        <v>2</v>
      </c>
      <c r="C77" s="6" t="s">
        <v>4</v>
      </c>
      <c r="D77" s="7">
        <v>16815</v>
      </c>
      <c r="E77" s="7">
        <v>191014</v>
      </c>
      <c r="F77" s="4">
        <f t="shared" si="2"/>
        <v>10.35973832887303</v>
      </c>
      <c r="K77" s="16" t="s">
        <v>3</v>
      </c>
      <c r="L77" s="16" t="s">
        <v>2</v>
      </c>
      <c r="M77" s="6" t="s">
        <v>4</v>
      </c>
      <c r="N77" s="7">
        <v>164495</v>
      </c>
      <c r="O77" s="7">
        <v>191014</v>
      </c>
      <c r="P77" s="4">
        <f t="shared" si="3"/>
        <v>0.16121462658439467</v>
      </c>
    </row>
    <row r="78" spans="1:16" x14ac:dyDescent="0.25">
      <c r="A78" s="16" t="s">
        <v>3</v>
      </c>
      <c r="B78" s="16" t="s">
        <v>2</v>
      </c>
      <c r="C78" s="6" t="s">
        <v>1</v>
      </c>
      <c r="D78" s="7">
        <v>1498662</v>
      </c>
      <c r="E78" s="7">
        <v>1321504</v>
      </c>
      <c r="F78" s="4">
        <f t="shared" si="2"/>
        <v>-0.11821077734672661</v>
      </c>
      <c r="K78" s="16" t="s">
        <v>3</v>
      </c>
      <c r="L78" s="16" t="s">
        <v>2</v>
      </c>
      <c r="M78" s="6" t="s">
        <v>1</v>
      </c>
      <c r="N78" s="7">
        <v>1335131</v>
      </c>
      <c r="O78" s="7">
        <v>1321504</v>
      </c>
      <c r="P78" s="4">
        <f t="shared" si="3"/>
        <v>-1.0206489101069484E-2</v>
      </c>
    </row>
    <row r="79" spans="1:16" x14ac:dyDescent="0.25">
      <c r="A79" s="14" t="s">
        <v>0</v>
      </c>
      <c r="B79" s="20"/>
      <c r="C79" s="15"/>
      <c r="D79" s="10">
        <v>154163289</v>
      </c>
      <c r="E79" s="10">
        <v>183429467</v>
      </c>
      <c r="F79" s="4">
        <f t="shared" si="2"/>
        <v>0.18983882732289137</v>
      </c>
      <c r="K79" s="14" t="s">
        <v>0</v>
      </c>
      <c r="L79" s="20"/>
      <c r="M79" s="15"/>
      <c r="N79" s="10">
        <v>192016117</v>
      </c>
      <c r="O79" s="10">
        <v>183429467</v>
      </c>
      <c r="P79" s="4">
        <f t="shared" si="3"/>
        <v>-4.4718381634599971E-2</v>
      </c>
    </row>
  </sheetData>
  <mergeCells count="28">
    <mergeCell ref="A79:C79"/>
    <mergeCell ref="B56:B57"/>
    <mergeCell ref="B58:B68"/>
    <mergeCell ref="B69:B72"/>
    <mergeCell ref="B73:B74"/>
    <mergeCell ref="B75:B78"/>
    <mergeCell ref="K1:M1"/>
    <mergeCell ref="K3:K30"/>
    <mergeCell ref="L3:M3"/>
    <mergeCell ref="L4:L30"/>
    <mergeCell ref="K31:K78"/>
    <mergeCell ref="L31:M31"/>
    <mergeCell ref="L32:L49"/>
    <mergeCell ref="L50:L56"/>
    <mergeCell ref="L57:L58"/>
    <mergeCell ref="L59:L67"/>
    <mergeCell ref="L68:L71"/>
    <mergeCell ref="L72:L74"/>
    <mergeCell ref="L75:L78"/>
    <mergeCell ref="K79:M79"/>
    <mergeCell ref="A30:A78"/>
    <mergeCell ref="B31:B48"/>
    <mergeCell ref="B49:B55"/>
    <mergeCell ref="A1:C1"/>
    <mergeCell ref="B3:C3"/>
    <mergeCell ref="B4:B29"/>
    <mergeCell ref="B30:C30"/>
    <mergeCell ref="A3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Q122"/>
  <sheetViews>
    <sheetView topLeftCell="A4" workbookViewId="0">
      <selection activeCell="F18" sqref="C18:F18"/>
    </sheetView>
  </sheetViews>
  <sheetFormatPr defaultColWidth="9.140625" defaultRowHeight="15" x14ac:dyDescent="0.25"/>
  <cols>
    <col min="4" max="4" width="12.7109375" customWidth="1"/>
    <col min="5" max="5" width="14.85546875" customWidth="1"/>
    <col min="7" max="10" width="9.140625" style="8"/>
    <col min="14" max="14" width="13.5703125" customWidth="1"/>
    <col min="15" max="15" width="14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18463473</v>
      </c>
      <c r="E3" s="10">
        <v>12550320</v>
      </c>
      <c r="F3" s="4">
        <f>(E3-D3)/D3</f>
        <v>-0.32026222802178117</v>
      </c>
      <c r="K3" s="16" t="s">
        <v>85</v>
      </c>
      <c r="L3" s="14" t="s">
        <v>0</v>
      </c>
      <c r="M3" s="15"/>
      <c r="N3" s="10">
        <v>14680729</v>
      </c>
      <c r="O3" s="10">
        <v>12550320</v>
      </c>
      <c r="P3" s="4">
        <f>(O3-N3)/N3</f>
        <v>-0.14511602250814656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18463473</v>
      </c>
      <c r="E4" s="10">
        <v>12550320</v>
      </c>
      <c r="F4" s="4">
        <f t="shared" ref="F4:F66" si="0">(E4-D4)/D4</f>
        <v>-0.32026222802178117</v>
      </c>
      <c r="K4" s="16" t="s">
        <v>85</v>
      </c>
      <c r="L4" s="16" t="s">
        <v>84</v>
      </c>
      <c r="M4" s="11" t="s">
        <v>0</v>
      </c>
      <c r="N4" s="10">
        <v>14680729</v>
      </c>
      <c r="O4" s="10">
        <v>12550320</v>
      </c>
      <c r="P4" s="4">
        <f t="shared" ref="P4:P67" si="1">(O4-N4)/N4</f>
        <v>-0.14511602250814656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66833</v>
      </c>
      <c r="E5" s="7">
        <v>58318</v>
      </c>
      <c r="F5" s="4">
        <f t="shared" si="0"/>
        <v>-0.12740711923750242</v>
      </c>
      <c r="K5" s="16" t="s">
        <v>85</v>
      </c>
      <c r="L5" s="16" t="s">
        <v>84</v>
      </c>
      <c r="M5" s="6" t="s">
        <v>112</v>
      </c>
      <c r="N5" s="7">
        <v>46090</v>
      </c>
      <c r="O5" s="7">
        <v>58318</v>
      </c>
      <c r="P5" s="4">
        <f t="shared" si="1"/>
        <v>0.26530700802777174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217037</v>
      </c>
      <c r="E6" s="7">
        <v>181161</v>
      </c>
      <c r="F6" s="4">
        <f t="shared" si="0"/>
        <v>-0.16529900431723624</v>
      </c>
      <c r="K6" s="16" t="s">
        <v>85</v>
      </c>
      <c r="L6" s="16" t="s">
        <v>84</v>
      </c>
      <c r="M6" s="6" t="s">
        <v>111</v>
      </c>
      <c r="N6" s="7">
        <v>385896</v>
      </c>
      <c r="O6" s="7">
        <v>181161</v>
      </c>
      <c r="P6" s="4">
        <f t="shared" si="1"/>
        <v>-0.53054449903600975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61348</v>
      </c>
      <c r="E7" s="7">
        <v>53125</v>
      </c>
      <c r="F7" s="4">
        <f t="shared" si="0"/>
        <v>-0.13403859946534524</v>
      </c>
      <c r="K7" s="16" t="s">
        <v>85</v>
      </c>
      <c r="L7" s="16" t="s">
        <v>84</v>
      </c>
      <c r="M7" s="6" t="s">
        <v>110</v>
      </c>
      <c r="N7" s="7">
        <v>125582</v>
      </c>
      <c r="O7" s="7">
        <v>53125</v>
      </c>
      <c r="P7" s="4">
        <f t="shared" si="1"/>
        <v>-0.57696962940548802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910</v>
      </c>
      <c r="E8" s="7">
        <v>20087</v>
      </c>
      <c r="F8" s="4">
        <f t="shared" si="0"/>
        <v>21.073626373626375</v>
      </c>
      <c r="K8" s="16" t="s">
        <v>85</v>
      </c>
      <c r="L8" s="16" t="s">
        <v>84</v>
      </c>
      <c r="M8" s="6" t="s">
        <v>109</v>
      </c>
      <c r="N8" s="7">
        <v>42882</v>
      </c>
      <c r="O8" s="7">
        <v>20087</v>
      </c>
      <c r="P8" s="4">
        <f t="shared" si="1"/>
        <v>-0.53157501982183664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6714</v>
      </c>
      <c r="E9" s="7">
        <v>10973</v>
      </c>
      <c r="F9" s="4">
        <f t="shared" si="0"/>
        <v>0.63434614238903786</v>
      </c>
      <c r="K9" s="16" t="s">
        <v>85</v>
      </c>
      <c r="L9" s="16" t="s">
        <v>84</v>
      </c>
      <c r="M9" s="6" t="s">
        <v>108</v>
      </c>
      <c r="N9" s="7"/>
      <c r="O9" s="7">
        <v>10973</v>
      </c>
      <c r="P9" s="4"/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297023</v>
      </c>
      <c r="E10" s="7">
        <v>247909</v>
      </c>
      <c r="F10" s="4">
        <f t="shared" si="0"/>
        <v>-0.16535419815973848</v>
      </c>
      <c r="K10" s="16" t="s">
        <v>85</v>
      </c>
      <c r="L10" s="16" t="s">
        <v>84</v>
      </c>
      <c r="M10" s="6" t="s">
        <v>107</v>
      </c>
      <c r="N10" s="7">
        <v>189178</v>
      </c>
      <c r="O10" s="7">
        <v>247909</v>
      </c>
      <c r="P10" s="4">
        <f t="shared" si="1"/>
        <v>0.31045364682996968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303141</v>
      </c>
      <c r="E11" s="7">
        <v>598392</v>
      </c>
      <c r="F11" s="4">
        <f t="shared" si="0"/>
        <v>0.97397250784288503</v>
      </c>
      <c r="K11" s="16" t="s">
        <v>85</v>
      </c>
      <c r="L11" s="16" t="s">
        <v>84</v>
      </c>
      <c r="M11" s="6" t="s">
        <v>106</v>
      </c>
      <c r="N11" s="7">
        <v>297049</v>
      </c>
      <c r="O11" s="7">
        <v>598392</v>
      </c>
      <c r="P11" s="4">
        <f t="shared" si="1"/>
        <v>1.0144555275392275</v>
      </c>
    </row>
    <row r="12" spans="1:16" x14ac:dyDescent="0.25">
      <c r="A12" s="16" t="s">
        <v>85</v>
      </c>
      <c r="B12" s="16" t="s">
        <v>84</v>
      </c>
      <c r="C12" s="6" t="s">
        <v>104</v>
      </c>
      <c r="D12" s="7">
        <v>6594</v>
      </c>
      <c r="E12" s="7">
        <v>6335</v>
      </c>
      <c r="F12" s="4">
        <f t="shared" si="0"/>
        <v>-3.9278131634819531E-2</v>
      </c>
      <c r="K12" s="16" t="s">
        <v>85</v>
      </c>
      <c r="L12" s="16" t="s">
        <v>84</v>
      </c>
      <c r="M12" s="6" t="s">
        <v>104</v>
      </c>
      <c r="N12" s="7">
        <v>5764</v>
      </c>
      <c r="O12" s="7">
        <v>6335</v>
      </c>
      <c r="P12" s="4">
        <f t="shared" si="1"/>
        <v>9.9063150589868143E-2</v>
      </c>
    </row>
    <row r="13" spans="1:16" x14ac:dyDescent="0.25">
      <c r="A13" s="16" t="s">
        <v>85</v>
      </c>
      <c r="B13" s="16" t="s">
        <v>84</v>
      </c>
      <c r="C13" s="6" t="s">
        <v>103</v>
      </c>
      <c r="D13" s="7">
        <v>222991</v>
      </c>
      <c r="E13" s="7">
        <v>215267</v>
      </c>
      <c r="F13" s="4">
        <f t="shared" si="0"/>
        <v>-3.4638169253467632E-2</v>
      </c>
      <c r="K13" s="16" t="s">
        <v>85</v>
      </c>
      <c r="L13" s="16" t="s">
        <v>84</v>
      </c>
      <c r="M13" s="6" t="s">
        <v>103</v>
      </c>
      <c r="N13" s="7">
        <v>148755</v>
      </c>
      <c r="O13" s="7">
        <v>215267</v>
      </c>
      <c r="P13" s="4">
        <f t="shared" si="1"/>
        <v>0.44712446640449061</v>
      </c>
    </row>
    <row r="14" spans="1:16" x14ac:dyDescent="0.25">
      <c r="A14" s="16" t="s">
        <v>85</v>
      </c>
      <c r="B14" s="16" t="s">
        <v>84</v>
      </c>
      <c r="C14" s="6" t="s">
        <v>102</v>
      </c>
      <c r="D14" s="7">
        <v>4922345</v>
      </c>
      <c r="E14" s="7">
        <v>4300181</v>
      </c>
      <c r="F14" s="4">
        <f t="shared" si="0"/>
        <v>-0.1263958540086077</v>
      </c>
      <c r="K14" s="16" t="s">
        <v>85</v>
      </c>
      <c r="L14" s="16" t="s">
        <v>84</v>
      </c>
      <c r="M14" s="6" t="s">
        <v>102</v>
      </c>
      <c r="N14" s="7">
        <v>5028488</v>
      </c>
      <c r="O14" s="7">
        <v>4300181</v>
      </c>
      <c r="P14" s="4">
        <f t="shared" si="1"/>
        <v>-0.14483618137300913</v>
      </c>
    </row>
    <row r="15" spans="1:16" x14ac:dyDescent="0.25">
      <c r="A15" s="16" t="s">
        <v>85</v>
      </c>
      <c r="B15" s="16" t="s">
        <v>84</v>
      </c>
      <c r="C15" s="6" t="s">
        <v>101</v>
      </c>
      <c r="D15" s="7">
        <v>881262</v>
      </c>
      <c r="E15" s="7">
        <v>1110870</v>
      </c>
      <c r="F15" s="4">
        <f t="shared" si="0"/>
        <v>0.26054453726587551</v>
      </c>
      <c r="K15" s="16" t="s">
        <v>85</v>
      </c>
      <c r="L15" s="16" t="s">
        <v>84</v>
      </c>
      <c r="M15" s="6" t="s">
        <v>101</v>
      </c>
      <c r="N15" s="7">
        <v>1301346</v>
      </c>
      <c r="O15" s="7">
        <v>1110870</v>
      </c>
      <c r="P15" s="4">
        <f t="shared" si="1"/>
        <v>-0.14636845235625268</v>
      </c>
    </row>
    <row r="16" spans="1:16" x14ac:dyDescent="0.25">
      <c r="A16" s="16" t="s">
        <v>85</v>
      </c>
      <c r="B16" s="16" t="s">
        <v>84</v>
      </c>
      <c r="C16" s="6" t="s">
        <v>100</v>
      </c>
      <c r="D16" s="7">
        <v>21750</v>
      </c>
      <c r="E16" s="7">
        <v>28897</v>
      </c>
      <c r="F16" s="4">
        <f t="shared" si="0"/>
        <v>0.32859770114942527</v>
      </c>
      <c r="K16" s="16" t="s">
        <v>85</v>
      </c>
      <c r="L16" s="16" t="s">
        <v>84</v>
      </c>
      <c r="M16" s="6" t="s">
        <v>100</v>
      </c>
      <c r="N16" s="7">
        <v>40787</v>
      </c>
      <c r="O16" s="7">
        <v>28897</v>
      </c>
      <c r="P16" s="4">
        <f t="shared" si="1"/>
        <v>-0.29151445313457719</v>
      </c>
    </row>
    <row r="17" spans="1:16" x14ac:dyDescent="0.25">
      <c r="A17" s="16" t="s">
        <v>85</v>
      </c>
      <c r="B17" s="16" t="s">
        <v>84</v>
      </c>
      <c r="C17" s="6" t="s">
        <v>99</v>
      </c>
      <c r="D17" s="7">
        <v>86125</v>
      </c>
      <c r="E17" s="7">
        <v>27837</v>
      </c>
      <c r="F17" s="4">
        <f t="shared" si="0"/>
        <v>-0.67678374455732948</v>
      </c>
      <c r="K17" s="16" t="s">
        <v>85</v>
      </c>
      <c r="L17" s="16" t="s">
        <v>84</v>
      </c>
      <c r="M17" s="6" t="s">
        <v>99</v>
      </c>
      <c r="N17" s="7">
        <v>27988</v>
      </c>
      <c r="O17" s="7">
        <v>27837</v>
      </c>
      <c r="P17" s="4">
        <f t="shared" si="1"/>
        <v>-5.3951693582964125E-3</v>
      </c>
    </row>
    <row r="18" spans="1:16" x14ac:dyDescent="0.25">
      <c r="A18" s="16" t="s">
        <v>85</v>
      </c>
      <c r="B18" s="16" t="s">
        <v>84</v>
      </c>
      <c r="C18" s="6" t="s">
        <v>98</v>
      </c>
      <c r="D18" s="7">
        <v>9099506</v>
      </c>
      <c r="E18" s="7">
        <v>3658880</v>
      </c>
      <c r="F18" s="4">
        <f t="shared" si="0"/>
        <v>-0.59790344662666306</v>
      </c>
      <c r="K18" s="16" t="s">
        <v>85</v>
      </c>
      <c r="L18" s="16" t="s">
        <v>84</v>
      </c>
      <c r="M18" s="6" t="s">
        <v>98</v>
      </c>
      <c r="N18" s="7">
        <v>4677365</v>
      </c>
      <c r="O18" s="7">
        <v>3658880</v>
      </c>
      <c r="P18" s="4">
        <f t="shared" si="1"/>
        <v>-0.21774759934279236</v>
      </c>
    </row>
    <row r="19" spans="1:16" x14ac:dyDescent="0.25">
      <c r="A19" s="16" t="s">
        <v>85</v>
      </c>
      <c r="B19" s="16" t="s">
        <v>84</v>
      </c>
      <c r="C19" s="6" t="s">
        <v>97</v>
      </c>
      <c r="D19" s="7">
        <v>385114</v>
      </c>
      <c r="E19" s="7">
        <v>269805</v>
      </c>
      <c r="F19" s="4">
        <f t="shared" si="0"/>
        <v>-0.29941523808534615</v>
      </c>
      <c r="K19" s="16" t="s">
        <v>85</v>
      </c>
      <c r="L19" s="16" t="s">
        <v>84</v>
      </c>
      <c r="M19" s="6" t="s">
        <v>97</v>
      </c>
      <c r="N19" s="7">
        <v>239586</v>
      </c>
      <c r="O19" s="7">
        <v>269805</v>
      </c>
      <c r="P19" s="4">
        <f t="shared" si="1"/>
        <v>0.12613007437830256</v>
      </c>
    </row>
    <row r="20" spans="1:16" x14ac:dyDescent="0.25">
      <c r="A20" s="16" t="s">
        <v>85</v>
      </c>
      <c r="B20" s="16" t="s">
        <v>84</v>
      </c>
      <c r="C20" s="6" t="s">
        <v>96</v>
      </c>
      <c r="D20" s="7">
        <v>20678</v>
      </c>
      <c r="E20" s="7">
        <v>2101</v>
      </c>
      <c r="F20" s="4">
        <f t="shared" si="0"/>
        <v>-0.89839442886159204</v>
      </c>
      <c r="K20" s="16" t="s">
        <v>85</v>
      </c>
      <c r="L20" s="16" t="s">
        <v>84</v>
      </c>
      <c r="M20" s="6" t="s">
        <v>96</v>
      </c>
      <c r="N20" s="7">
        <v>6492</v>
      </c>
      <c r="O20" s="7">
        <v>2101</v>
      </c>
      <c r="P20" s="4">
        <f t="shared" si="1"/>
        <v>-0.67637091805298832</v>
      </c>
    </row>
    <row r="21" spans="1:16" x14ac:dyDescent="0.25">
      <c r="A21" s="16" t="s">
        <v>85</v>
      </c>
      <c r="B21" s="16" t="s">
        <v>84</v>
      </c>
      <c r="C21" s="6" t="s">
        <v>95</v>
      </c>
      <c r="D21" s="7">
        <v>40979</v>
      </c>
      <c r="E21" s="7">
        <v>21182</v>
      </c>
      <c r="F21" s="4">
        <f t="shared" si="0"/>
        <v>-0.48310110056370337</v>
      </c>
      <c r="K21" s="16" t="s">
        <v>85</v>
      </c>
      <c r="L21" s="16" t="s">
        <v>84</v>
      </c>
      <c r="M21" s="6" t="s">
        <v>95</v>
      </c>
      <c r="N21" s="7">
        <v>13153</v>
      </c>
      <c r="O21" s="7">
        <v>21182</v>
      </c>
      <c r="P21" s="4">
        <f t="shared" si="1"/>
        <v>0.61043108036189464</v>
      </c>
    </row>
    <row r="22" spans="1:16" x14ac:dyDescent="0.25">
      <c r="A22" s="16" t="s">
        <v>85</v>
      </c>
      <c r="B22" s="16" t="s">
        <v>84</v>
      </c>
      <c r="C22" s="6" t="s">
        <v>94</v>
      </c>
      <c r="D22" s="7"/>
      <c r="E22" s="7">
        <v>19465</v>
      </c>
      <c r="F22" s="4"/>
      <c r="K22" s="16" t="s">
        <v>85</v>
      </c>
      <c r="L22" s="16" t="s">
        <v>84</v>
      </c>
      <c r="M22" s="6" t="s">
        <v>94</v>
      </c>
      <c r="N22" s="7">
        <v>7993</v>
      </c>
      <c r="O22" s="7">
        <v>19465</v>
      </c>
      <c r="P22" s="4">
        <f t="shared" si="1"/>
        <v>1.4352558488677594</v>
      </c>
    </row>
    <row r="23" spans="1:16" x14ac:dyDescent="0.25">
      <c r="A23" s="16" t="s">
        <v>85</v>
      </c>
      <c r="B23" s="16" t="s">
        <v>84</v>
      </c>
      <c r="C23" s="6" t="s">
        <v>93</v>
      </c>
      <c r="D23" s="7">
        <v>11798</v>
      </c>
      <c r="E23" s="7">
        <v>15371</v>
      </c>
      <c r="F23" s="4">
        <f t="shared" si="0"/>
        <v>0.3028479403288693</v>
      </c>
      <c r="K23" s="16" t="s">
        <v>85</v>
      </c>
      <c r="L23" s="16" t="s">
        <v>84</v>
      </c>
      <c r="M23" s="6" t="s">
        <v>93</v>
      </c>
      <c r="N23" s="7">
        <v>41117</v>
      </c>
      <c r="O23" s="7">
        <v>15371</v>
      </c>
      <c r="P23" s="4">
        <f t="shared" si="1"/>
        <v>-0.62616436024028987</v>
      </c>
    </row>
    <row r="24" spans="1:16" x14ac:dyDescent="0.25">
      <c r="A24" s="16" t="s">
        <v>85</v>
      </c>
      <c r="B24" s="16" t="s">
        <v>84</v>
      </c>
      <c r="C24" s="6" t="s">
        <v>92</v>
      </c>
      <c r="D24" s="7">
        <v>836834</v>
      </c>
      <c r="E24" s="7">
        <v>775881</v>
      </c>
      <c r="F24" s="4">
        <f t="shared" si="0"/>
        <v>-7.2837623710317698E-2</v>
      </c>
      <c r="K24" s="16" t="s">
        <v>85</v>
      </c>
      <c r="L24" s="16" t="s">
        <v>84</v>
      </c>
      <c r="M24" s="6" t="s">
        <v>92</v>
      </c>
      <c r="N24" s="7">
        <v>865345</v>
      </c>
      <c r="O24" s="7">
        <v>775881</v>
      </c>
      <c r="P24" s="4">
        <f t="shared" si="1"/>
        <v>-0.1033853549740277</v>
      </c>
    </row>
    <row r="25" spans="1:16" x14ac:dyDescent="0.25">
      <c r="A25" s="16" t="s">
        <v>85</v>
      </c>
      <c r="B25" s="16" t="s">
        <v>84</v>
      </c>
      <c r="C25" s="6" t="s">
        <v>91</v>
      </c>
      <c r="D25" s="7">
        <v>473872</v>
      </c>
      <c r="E25" s="7">
        <v>181663</v>
      </c>
      <c r="F25" s="4">
        <f t="shared" si="0"/>
        <v>-0.61664120268764566</v>
      </c>
      <c r="K25" s="16" t="s">
        <v>85</v>
      </c>
      <c r="L25" s="16" t="s">
        <v>84</v>
      </c>
      <c r="M25" s="6" t="s">
        <v>91</v>
      </c>
      <c r="N25" s="7">
        <v>185508</v>
      </c>
      <c r="O25" s="7">
        <v>181663</v>
      </c>
      <c r="P25" s="4">
        <f t="shared" si="1"/>
        <v>-2.0726868922095004E-2</v>
      </c>
    </row>
    <row r="26" spans="1:16" x14ac:dyDescent="0.25">
      <c r="A26" s="16" t="s">
        <v>85</v>
      </c>
      <c r="B26" s="16" t="s">
        <v>84</v>
      </c>
      <c r="C26" s="6" t="s">
        <v>90</v>
      </c>
      <c r="D26" s="7">
        <v>42557</v>
      </c>
      <c r="E26" s="7">
        <v>157756</v>
      </c>
      <c r="F26" s="4">
        <f t="shared" si="0"/>
        <v>2.7069342293864698</v>
      </c>
      <c r="K26" s="16" t="s">
        <v>85</v>
      </c>
      <c r="L26" s="16" t="s">
        <v>84</v>
      </c>
      <c r="M26" s="6" t="s">
        <v>90</v>
      </c>
      <c r="N26" s="7">
        <v>290681</v>
      </c>
      <c r="O26" s="7">
        <v>157756</v>
      </c>
      <c r="P26" s="4">
        <f t="shared" si="1"/>
        <v>-0.45728823005287583</v>
      </c>
    </row>
    <row r="27" spans="1:16" x14ac:dyDescent="0.25">
      <c r="A27" s="16" t="s">
        <v>85</v>
      </c>
      <c r="B27" s="16" t="s">
        <v>84</v>
      </c>
      <c r="C27" s="6" t="s">
        <v>89</v>
      </c>
      <c r="D27" s="7">
        <v>36152</v>
      </c>
      <c r="E27" s="7">
        <v>171172</v>
      </c>
      <c r="F27" s="4">
        <f t="shared" si="0"/>
        <v>3.7347864571807921</v>
      </c>
      <c r="K27" s="16" t="s">
        <v>85</v>
      </c>
      <c r="L27" s="16" t="s">
        <v>84</v>
      </c>
      <c r="M27" s="6" t="s">
        <v>89</v>
      </c>
      <c r="N27" s="7">
        <v>116691</v>
      </c>
      <c r="O27" s="7">
        <v>171172</v>
      </c>
      <c r="P27" s="4">
        <f t="shared" si="1"/>
        <v>0.46688262162463257</v>
      </c>
    </row>
    <row r="28" spans="1:16" x14ac:dyDescent="0.25">
      <c r="A28" s="16" t="s">
        <v>85</v>
      </c>
      <c r="B28" s="16" t="s">
        <v>84</v>
      </c>
      <c r="C28" s="6" t="s">
        <v>88</v>
      </c>
      <c r="D28" s="7">
        <v>35025</v>
      </c>
      <c r="E28" s="7">
        <v>1803</v>
      </c>
      <c r="F28" s="4">
        <f t="shared" si="0"/>
        <v>-0.94852248394004279</v>
      </c>
      <c r="K28" s="16" t="s">
        <v>85</v>
      </c>
      <c r="L28" s="16" t="s">
        <v>84</v>
      </c>
      <c r="M28" s="6" t="s">
        <v>88</v>
      </c>
      <c r="N28" s="7">
        <v>46459</v>
      </c>
      <c r="O28" s="7">
        <v>1803</v>
      </c>
      <c r="P28" s="4">
        <f t="shared" si="1"/>
        <v>-0.96119158828214124</v>
      </c>
    </row>
    <row r="29" spans="1:16" x14ac:dyDescent="0.25">
      <c r="A29" s="16" t="s">
        <v>85</v>
      </c>
      <c r="B29" s="16" t="s">
        <v>84</v>
      </c>
      <c r="C29" s="6" t="s">
        <v>86</v>
      </c>
      <c r="D29" s="7">
        <v>130703</v>
      </c>
      <c r="E29" s="7">
        <v>121845</v>
      </c>
      <c r="F29" s="4">
        <f t="shared" si="0"/>
        <v>-6.7771971569130007E-2</v>
      </c>
      <c r="K29" s="16" t="s">
        <v>85</v>
      </c>
      <c r="L29" s="16" t="s">
        <v>84</v>
      </c>
      <c r="M29" s="6" t="s">
        <v>87</v>
      </c>
      <c r="N29" s="7">
        <v>15279</v>
      </c>
      <c r="O29" s="7"/>
      <c r="P29" s="4">
        <f t="shared" si="1"/>
        <v>-1</v>
      </c>
    </row>
    <row r="30" spans="1:16" x14ac:dyDescent="0.25">
      <c r="A30" s="16" t="s">
        <v>85</v>
      </c>
      <c r="B30" s="16" t="s">
        <v>84</v>
      </c>
      <c r="C30" s="6" t="s">
        <v>83</v>
      </c>
      <c r="D30" s="7">
        <v>256182</v>
      </c>
      <c r="E30" s="7">
        <v>294044</v>
      </c>
      <c r="F30" s="4">
        <f t="shared" si="0"/>
        <v>0.14779336565410528</v>
      </c>
      <c r="K30" s="16" t="s">
        <v>85</v>
      </c>
      <c r="L30" s="16" t="s">
        <v>84</v>
      </c>
      <c r="M30" s="6" t="s">
        <v>86</v>
      </c>
      <c r="N30" s="7">
        <v>172390</v>
      </c>
      <c r="O30" s="7">
        <v>121845</v>
      </c>
      <c r="P30" s="4">
        <f t="shared" si="1"/>
        <v>-0.29320146180172862</v>
      </c>
    </row>
    <row r="31" spans="1:16" x14ac:dyDescent="0.25">
      <c r="A31" s="16" t="s">
        <v>3</v>
      </c>
      <c r="B31" s="14" t="s">
        <v>0</v>
      </c>
      <c r="C31" s="15"/>
      <c r="D31" s="10">
        <v>5959281</v>
      </c>
      <c r="E31" s="10">
        <v>11567778</v>
      </c>
      <c r="F31" s="4">
        <f t="shared" si="0"/>
        <v>0.94113652301343065</v>
      </c>
      <c r="K31" s="16" t="s">
        <v>85</v>
      </c>
      <c r="L31" s="16" t="s">
        <v>84</v>
      </c>
      <c r="M31" s="6" t="s">
        <v>83</v>
      </c>
      <c r="N31" s="7">
        <v>362865</v>
      </c>
      <c r="O31" s="7">
        <v>294044</v>
      </c>
      <c r="P31" s="4">
        <f t="shared" si="1"/>
        <v>-0.1896600664158847</v>
      </c>
    </row>
    <row r="32" spans="1:16" x14ac:dyDescent="0.25">
      <c r="A32" s="16" t="s">
        <v>3</v>
      </c>
      <c r="B32" s="16" t="s">
        <v>62</v>
      </c>
      <c r="C32" s="11" t="s">
        <v>0</v>
      </c>
      <c r="D32" s="10">
        <v>659153</v>
      </c>
      <c r="E32" s="10">
        <v>1000225</v>
      </c>
      <c r="F32" s="4">
        <f t="shared" si="0"/>
        <v>0.51743980532592582</v>
      </c>
      <c r="K32" s="16" t="s">
        <v>3</v>
      </c>
      <c r="L32" s="14" t="s">
        <v>0</v>
      </c>
      <c r="M32" s="15"/>
      <c r="N32" s="10">
        <v>15266692</v>
      </c>
      <c r="O32" s="10">
        <v>11567778</v>
      </c>
      <c r="P32" s="4">
        <f t="shared" si="1"/>
        <v>-0.24228654118390547</v>
      </c>
    </row>
    <row r="33" spans="1:16" x14ac:dyDescent="0.25">
      <c r="A33" s="16" t="s">
        <v>3</v>
      </c>
      <c r="B33" s="16" t="s">
        <v>62</v>
      </c>
      <c r="C33" s="6" t="s">
        <v>82</v>
      </c>
      <c r="D33" s="7">
        <v>274323</v>
      </c>
      <c r="E33" s="7">
        <v>68712</v>
      </c>
      <c r="F33" s="4">
        <f t="shared" si="0"/>
        <v>-0.74952154941437643</v>
      </c>
      <c r="K33" s="16" t="s">
        <v>3</v>
      </c>
      <c r="L33" s="16" t="s">
        <v>62</v>
      </c>
      <c r="M33" s="11" t="s">
        <v>0</v>
      </c>
      <c r="N33" s="10">
        <v>1147448</v>
      </c>
      <c r="O33" s="10">
        <v>1000225</v>
      </c>
      <c r="P33" s="4">
        <f t="shared" si="1"/>
        <v>-0.12830472491999637</v>
      </c>
    </row>
    <row r="34" spans="1:16" x14ac:dyDescent="0.25">
      <c r="A34" s="16" t="s">
        <v>3</v>
      </c>
      <c r="B34" s="16" t="s">
        <v>62</v>
      </c>
      <c r="C34" s="6" t="s">
        <v>81</v>
      </c>
      <c r="D34" s="7">
        <v>2314</v>
      </c>
      <c r="E34" s="7"/>
      <c r="F34" s="4">
        <f t="shared" si="0"/>
        <v>-1</v>
      </c>
      <c r="K34" s="16" t="s">
        <v>3</v>
      </c>
      <c r="L34" s="16" t="s">
        <v>62</v>
      </c>
      <c r="M34" s="6" t="s">
        <v>82</v>
      </c>
      <c r="N34" s="7">
        <v>160207</v>
      </c>
      <c r="O34" s="7">
        <v>68712</v>
      </c>
      <c r="P34" s="4">
        <f t="shared" si="1"/>
        <v>-0.57110488305754425</v>
      </c>
    </row>
    <row r="35" spans="1:16" x14ac:dyDescent="0.25">
      <c r="A35" s="16" t="s">
        <v>3</v>
      </c>
      <c r="B35" s="16" t="s">
        <v>62</v>
      </c>
      <c r="C35" s="6" t="s">
        <v>148</v>
      </c>
      <c r="D35" s="7">
        <v>1548</v>
      </c>
      <c r="E35" s="7">
        <v>30083</v>
      </c>
      <c r="F35" s="4">
        <f t="shared" si="0"/>
        <v>18.433462532299743</v>
      </c>
      <c r="K35" s="16" t="s">
        <v>3</v>
      </c>
      <c r="L35" s="16" t="s">
        <v>62</v>
      </c>
      <c r="M35" s="6" t="s">
        <v>81</v>
      </c>
      <c r="N35" s="7">
        <v>7310</v>
      </c>
      <c r="O35" s="7"/>
      <c r="P35" s="4">
        <f t="shared" si="1"/>
        <v>-1</v>
      </c>
    </row>
    <row r="36" spans="1:16" x14ac:dyDescent="0.25">
      <c r="A36" s="16" t="s">
        <v>3</v>
      </c>
      <c r="B36" s="16" t="s">
        <v>62</v>
      </c>
      <c r="C36" s="6" t="s">
        <v>79</v>
      </c>
      <c r="D36" s="7">
        <v>26246</v>
      </c>
      <c r="E36" s="7">
        <v>165765</v>
      </c>
      <c r="F36" s="4">
        <f t="shared" si="0"/>
        <v>5.3158195534557651</v>
      </c>
      <c r="K36" s="16" t="s">
        <v>3</v>
      </c>
      <c r="L36" s="16" t="s">
        <v>62</v>
      </c>
      <c r="M36" s="6" t="s">
        <v>148</v>
      </c>
      <c r="N36" s="7"/>
      <c r="O36" s="7">
        <v>30083</v>
      </c>
      <c r="P36" s="4"/>
    </row>
    <row r="37" spans="1:16" x14ac:dyDescent="0.25">
      <c r="A37" s="16" t="s">
        <v>3</v>
      </c>
      <c r="B37" s="16" t="s">
        <v>62</v>
      </c>
      <c r="C37" s="6" t="s">
        <v>77</v>
      </c>
      <c r="D37" s="7">
        <v>127504</v>
      </c>
      <c r="E37" s="7">
        <v>265082</v>
      </c>
      <c r="F37" s="4">
        <f t="shared" si="0"/>
        <v>1.0790092859831848</v>
      </c>
      <c r="K37" s="16" t="s">
        <v>3</v>
      </c>
      <c r="L37" s="16" t="s">
        <v>62</v>
      </c>
      <c r="M37" s="6" t="s">
        <v>79</v>
      </c>
      <c r="N37" s="7">
        <v>48732</v>
      </c>
      <c r="O37" s="7">
        <v>165765</v>
      </c>
      <c r="P37" s="4">
        <f t="shared" si="1"/>
        <v>2.4015636542723469</v>
      </c>
    </row>
    <row r="38" spans="1:16" x14ac:dyDescent="0.25">
      <c r="A38" s="16" t="s">
        <v>3</v>
      </c>
      <c r="B38" s="16" t="s">
        <v>62</v>
      </c>
      <c r="C38" s="6" t="s">
        <v>76</v>
      </c>
      <c r="D38" s="7">
        <v>69232</v>
      </c>
      <c r="E38" s="7">
        <v>79939</v>
      </c>
      <c r="F38" s="4">
        <f t="shared" si="0"/>
        <v>0.1546539172636931</v>
      </c>
      <c r="K38" s="16" t="s">
        <v>3</v>
      </c>
      <c r="L38" s="16" t="s">
        <v>62</v>
      </c>
      <c r="M38" s="6" t="s">
        <v>77</v>
      </c>
      <c r="N38" s="7">
        <v>43976</v>
      </c>
      <c r="O38" s="7">
        <v>265082</v>
      </c>
      <c r="P38" s="4">
        <f t="shared" si="1"/>
        <v>5.0278788430052757</v>
      </c>
    </row>
    <row r="39" spans="1:16" x14ac:dyDescent="0.25">
      <c r="A39" s="16" t="s">
        <v>3</v>
      </c>
      <c r="B39" s="16" t="s">
        <v>62</v>
      </c>
      <c r="C39" s="6" t="s">
        <v>75</v>
      </c>
      <c r="D39" s="7"/>
      <c r="E39" s="7">
        <v>9344</v>
      </c>
      <c r="F39" s="4"/>
      <c r="K39" s="16" t="s">
        <v>3</v>
      </c>
      <c r="L39" s="16" t="s">
        <v>62</v>
      </c>
      <c r="M39" s="6" t="s">
        <v>76</v>
      </c>
      <c r="N39" s="7">
        <v>170235</v>
      </c>
      <c r="O39" s="7">
        <v>79939</v>
      </c>
      <c r="P39" s="4">
        <f t="shared" si="1"/>
        <v>-0.53041971392486853</v>
      </c>
    </row>
    <row r="40" spans="1:16" x14ac:dyDescent="0.25">
      <c r="A40" s="16" t="s">
        <v>3</v>
      </c>
      <c r="B40" s="16" t="s">
        <v>62</v>
      </c>
      <c r="C40" s="6" t="s">
        <v>74</v>
      </c>
      <c r="D40" s="7">
        <v>29392</v>
      </c>
      <c r="E40" s="7">
        <v>38656</v>
      </c>
      <c r="F40" s="4">
        <f t="shared" si="0"/>
        <v>0.3151878062057703</v>
      </c>
      <c r="K40" s="16" t="s">
        <v>3</v>
      </c>
      <c r="L40" s="16" t="s">
        <v>62</v>
      </c>
      <c r="M40" s="6" t="s">
        <v>75</v>
      </c>
      <c r="N40" s="7"/>
      <c r="O40" s="7">
        <v>9344</v>
      </c>
      <c r="P40" s="4"/>
    </row>
    <row r="41" spans="1:16" x14ac:dyDescent="0.25">
      <c r="A41" s="16" t="s">
        <v>3</v>
      </c>
      <c r="B41" s="16" t="s">
        <v>62</v>
      </c>
      <c r="C41" s="6" t="s">
        <v>73</v>
      </c>
      <c r="D41" s="7"/>
      <c r="E41" s="7">
        <v>89450</v>
      </c>
      <c r="F41" s="4"/>
      <c r="K41" s="16" t="s">
        <v>3</v>
      </c>
      <c r="L41" s="16" t="s">
        <v>62</v>
      </c>
      <c r="M41" s="6" t="s">
        <v>74</v>
      </c>
      <c r="N41" s="7">
        <v>43047</v>
      </c>
      <c r="O41" s="7">
        <v>38656</v>
      </c>
      <c r="P41" s="4">
        <f t="shared" si="1"/>
        <v>-0.10200478546704765</v>
      </c>
    </row>
    <row r="42" spans="1:16" x14ac:dyDescent="0.25">
      <c r="A42" s="16" t="s">
        <v>3</v>
      </c>
      <c r="B42" s="16" t="s">
        <v>62</v>
      </c>
      <c r="C42" s="6" t="s">
        <v>70</v>
      </c>
      <c r="D42" s="7">
        <v>41228</v>
      </c>
      <c r="E42" s="7">
        <v>101897</v>
      </c>
      <c r="F42" s="4">
        <f t="shared" si="0"/>
        <v>1.4715484622101485</v>
      </c>
      <c r="K42" s="16" t="s">
        <v>3</v>
      </c>
      <c r="L42" s="16" t="s">
        <v>62</v>
      </c>
      <c r="M42" s="6" t="s">
        <v>73</v>
      </c>
      <c r="N42" s="7">
        <v>38431</v>
      </c>
      <c r="O42" s="7">
        <v>89450</v>
      </c>
      <c r="P42" s="4">
        <f t="shared" si="1"/>
        <v>1.327548073170097</v>
      </c>
    </row>
    <row r="43" spans="1:16" x14ac:dyDescent="0.25">
      <c r="A43" s="16" t="s">
        <v>3</v>
      </c>
      <c r="B43" s="16" t="s">
        <v>62</v>
      </c>
      <c r="C43" s="6" t="s">
        <v>68</v>
      </c>
      <c r="D43" s="7">
        <v>9097</v>
      </c>
      <c r="E43" s="7">
        <v>2813</v>
      </c>
      <c r="F43" s="4">
        <f t="shared" si="0"/>
        <v>-0.69077717928987581</v>
      </c>
      <c r="K43" s="16" t="s">
        <v>3</v>
      </c>
      <c r="L43" s="16" t="s">
        <v>62</v>
      </c>
      <c r="M43" s="6" t="s">
        <v>70</v>
      </c>
      <c r="N43" s="7">
        <v>442353</v>
      </c>
      <c r="O43" s="7">
        <v>101897</v>
      </c>
      <c r="P43" s="4">
        <f t="shared" si="1"/>
        <v>-0.76964776999364759</v>
      </c>
    </row>
    <row r="44" spans="1:16" x14ac:dyDescent="0.25">
      <c r="A44" s="16" t="s">
        <v>3</v>
      </c>
      <c r="B44" s="16" t="s">
        <v>62</v>
      </c>
      <c r="C44" s="6" t="s">
        <v>67</v>
      </c>
      <c r="D44" s="7">
        <v>48026</v>
      </c>
      <c r="E44" s="7">
        <v>43317</v>
      </c>
      <c r="F44" s="4">
        <f t="shared" si="0"/>
        <v>-9.805105567817432E-2</v>
      </c>
      <c r="K44" s="16" t="s">
        <v>3</v>
      </c>
      <c r="L44" s="16" t="s">
        <v>62</v>
      </c>
      <c r="M44" s="6" t="s">
        <v>69</v>
      </c>
      <c r="N44" s="7">
        <v>11834</v>
      </c>
      <c r="O44" s="7"/>
      <c r="P44" s="4">
        <f t="shared" si="1"/>
        <v>-1</v>
      </c>
    </row>
    <row r="45" spans="1:16" x14ac:dyDescent="0.25">
      <c r="A45" s="16" t="s">
        <v>3</v>
      </c>
      <c r="B45" s="16" t="s">
        <v>62</v>
      </c>
      <c r="C45" s="6" t="s">
        <v>66</v>
      </c>
      <c r="D45" s="7">
        <v>17563</v>
      </c>
      <c r="E45" s="7">
        <v>30636</v>
      </c>
      <c r="F45" s="4">
        <f t="shared" si="0"/>
        <v>0.74434891533337133</v>
      </c>
      <c r="K45" s="16" t="s">
        <v>3</v>
      </c>
      <c r="L45" s="16" t="s">
        <v>62</v>
      </c>
      <c r="M45" s="6" t="s">
        <v>68</v>
      </c>
      <c r="N45" s="7">
        <v>79921</v>
      </c>
      <c r="O45" s="7">
        <v>2813</v>
      </c>
      <c r="P45" s="4">
        <f t="shared" si="1"/>
        <v>-0.96480274270842459</v>
      </c>
    </row>
    <row r="46" spans="1:16" x14ac:dyDescent="0.25">
      <c r="A46" s="16" t="s">
        <v>3</v>
      </c>
      <c r="B46" s="16" t="s">
        <v>62</v>
      </c>
      <c r="C46" s="6" t="s">
        <v>64</v>
      </c>
      <c r="D46" s="7">
        <v>4976</v>
      </c>
      <c r="E46" s="7">
        <v>26950</v>
      </c>
      <c r="F46" s="4">
        <f t="shared" si="0"/>
        <v>4.415996784565916</v>
      </c>
      <c r="K46" s="16" t="s">
        <v>3</v>
      </c>
      <c r="L46" s="16" t="s">
        <v>62</v>
      </c>
      <c r="M46" s="6" t="s">
        <v>67</v>
      </c>
      <c r="N46" s="7">
        <v>11921</v>
      </c>
      <c r="O46" s="7">
        <v>43317</v>
      </c>
      <c r="P46" s="4">
        <f t="shared" si="1"/>
        <v>2.6336716718396107</v>
      </c>
    </row>
    <row r="47" spans="1:16" x14ac:dyDescent="0.25">
      <c r="A47" s="16" t="s">
        <v>3</v>
      </c>
      <c r="B47" s="16" t="s">
        <v>62</v>
      </c>
      <c r="C47" s="6" t="s">
        <v>63</v>
      </c>
      <c r="D47" s="7">
        <v>7704</v>
      </c>
      <c r="E47" s="7">
        <v>13459</v>
      </c>
      <c r="F47" s="4">
        <f t="shared" si="0"/>
        <v>0.74701453790238836</v>
      </c>
      <c r="K47" s="16" t="s">
        <v>3</v>
      </c>
      <c r="L47" s="16" t="s">
        <v>62</v>
      </c>
      <c r="M47" s="6" t="s">
        <v>66</v>
      </c>
      <c r="N47" s="7">
        <v>19265</v>
      </c>
      <c r="O47" s="7">
        <v>30636</v>
      </c>
      <c r="P47" s="4">
        <f t="shared" si="1"/>
        <v>0.59024137036075786</v>
      </c>
    </row>
    <row r="48" spans="1:16" x14ac:dyDescent="0.25">
      <c r="A48" s="16" t="s">
        <v>3</v>
      </c>
      <c r="B48" s="16" t="s">
        <v>62</v>
      </c>
      <c r="C48" s="6" t="s">
        <v>61</v>
      </c>
      <c r="D48" s="7"/>
      <c r="E48" s="7">
        <v>34122</v>
      </c>
      <c r="F48" s="4"/>
      <c r="K48" s="16" t="s">
        <v>3</v>
      </c>
      <c r="L48" s="16" t="s">
        <v>62</v>
      </c>
      <c r="M48" s="6" t="s">
        <v>64</v>
      </c>
      <c r="N48" s="7">
        <v>43569</v>
      </c>
      <c r="O48" s="7">
        <v>26950</v>
      </c>
      <c r="P48" s="4">
        <f t="shared" si="1"/>
        <v>-0.3814409327733021</v>
      </c>
    </row>
    <row r="49" spans="1:16" x14ac:dyDescent="0.25">
      <c r="A49" s="16" t="s">
        <v>3</v>
      </c>
      <c r="B49" s="16" t="s">
        <v>52</v>
      </c>
      <c r="C49" s="11" t="s">
        <v>0</v>
      </c>
      <c r="D49" s="10">
        <v>480332</v>
      </c>
      <c r="E49" s="10">
        <v>578798</v>
      </c>
      <c r="F49" s="4">
        <f t="shared" si="0"/>
        <v>0.20499571129968439</v>
      </c>
      <c r="K49" s="16" t="s">
        <v>3</v>
      </c>
      <c r="L49" s="16" t="s">
        <v>62</v>
      </c>
      <c r="M49" s="6" t="s">
        <v>63</v>
      </c>
      <c r="N49" s="7">
        <v>12933</v>
      </c>
      <c r="O49" s="7">
        <v>13459</v>
      </c>
      <c r="P49" s="4">
        <f t="shared" si="1"/>
        <v>4.0671151318332946E-2</v>
      </c>
    </row>
    <row r="50" spans="1:16" x14ac:dyDescent="0.25">
      <c r="A50" s="16" t="s">
        <v>3</v>
      </c>
      <c r="B50" s="16" t="s">
        <v>52</v>
      </c>
      <c r="C50" s="6" t="s">
        <v>60</v>
      </c>
      <c r="D50" s="7">
        <v>5579</v>
      </c>
      <c r="E50" s="7"/>
      <c r="F50" s="4">
        <f t="shared" si="0"/>
        <v>-1</v>
      </c>
      <c r="K50" s="16" t="s">
        <v>3</v>
      </c>
      <c r="L50" s="16" t="s">
        <v>62</v>
      </c>
      <c r="M50" s="6" t="s">
        <v>61</v>
      </c>
      <c r="N50" s="7">
        <v>13714</v>
      </c>
      <c r="O50" s="7">
        <v>34122</v>
      </c>
      <c r="P50" s="4">
        <f t="shared" si="1"/>
        <v>1.4881143357153275</v>
      </c>
    </row>
    <row r="51" spans="1:16" x14ac:dyDescent="0.25">
      <c r="A51" s="16" t="s">
        <v>3</v>
      </c>
      <c r="B51" s="16" t="s">
        <v>52</v>
      </c>
      <c r="C51" s="6" t="s">
        <v>146</v>
      </c>
      <c r="D51" s="7"/>
      <c r="E51" s="7">
        <v>2493</v>
      </c>
      <c r="F51" s="4"/>
      <c r="K51" s="16" t="s">
        <v>3</v>
      </c>
      <c r="L51" s="16" t="s">
        <v>52</v>
      </c>
      <c r="M51" s="11" t="s">
        <v>0</v>
      </c>
      <c r="N51" s="10">
        <v>1015695</v>
      </c>
      <c r="O51" s="10">
        <v>578798</v>
      </c>
      <c r="P51" s="4">
        <f t="shared" si="1"/>
        <v>-0.43014586071606142</v>
      </c>
    </row>
    <row r="52" spans="1:16" x14ac:dyDescent="0.25">
      <c r="A52" s="16" t="s">
        <v>3</v>
      </c>
      <c r="B52" s="16" t="s">
        <v>52</v>
      </c>
      <c r="C52" s="6" t="s">
        <v>59</v>
      </c>
      <c r="D52" s="7"/>
      <c r="E52" s="7">
        <v>17939</v>
      </c>
      <c r="F52" s="4"/>
      <c r="K52" s="16" t="s">
        <v>3</v>
      </c>
      <c r="L52" s="16" t="s">
        <v>52</v>
      </c>
      <c r="M52" s="6" t="s">
        <v>60</v>
      </c>
      <c r="N52" s="7">
        <v>4459</v>
      </c>
      <c r="O52" s="7"/>
      <c r="P52" s="4">
        <f t="shared" si="1"/>
        <v>-1</v>
      </c>
    </row>
    <row r="53" spans="1:16" x14ac:dyDescent="0.25">
      <c r="A53" s="16" t="s">
        <v>3</v>
      </c>
      <c r="B53" s="16" t="s">
        <v>52</v>
      </c>
      <c r="C53" s="6" t="s">
        <v>58</v>
      </c>
      <c r="D53" s="7">
        <v>1212</v>
      </c>
      <c r="E53" s="7"/>
      <c r="F53" s="4">
        <f t="shared" si="0"/>
        <v>-1</v>
      </c>
      <c r="K53" s="16" t="s">
        <v>3</v>
      </c>
      <c r="L53" s="16" t="s">
        <v>52</v>
      </c>
      <c r="M53" s="6" t="s">
        <v>146</v>
      </c>
      <c r="N53" s="7">
        <v>12037</v>
      </c>
      <c r="O53" s="7">
        <v>2493</v>
      </c>
      <c r="P53" s="4">
        <f t="shared" si="1"/>
        <v>-0.7928885935033646</v>
      </c>
    </row>
    <row r="54" spans="1:16" x14ac:dyDescent="0.25">
      <c r="A54" s="16" t="s">
        <v>3</v>
      </c>
      <c r="B54" s="16" t="s">
        <v>52</v>
      </c>
      <c r="C54" s="6" t="s">
        <v>57</v>
      </c>
      <c r="D54" s="7">
        <v>4554</v>
      </c>
      <c r="E54" s="7">
        <v>2682</v>
      </c>
      <c r="F54" s="4">
        <f t="shared" si="0"/>
        <v>-0.41106719367588934</v>
      </c>
      <c r="K54" s="16" t="s">
        <v>3</v>
      </c>
      <c r="L54" s="16" t="s">
        <v>52</v>
      </c>
      <c r="M54" s="6" t="s">
        <v>59</v>
      </c>
      <c r="N54" s="7"/>
      <c r="O54" s="7">
        <v>17939</v>
      </c>
      <c r="P54" s="4"/>
    </row>
    <row r="55" spans="1:16" x14ac:dyDescent="0.25">
      <c r="A55" s="16" t="s">
        <v>3</v>
      </c>
      <c r="B55" s="16" t="s">
        <v>52</v>
      </c>
      <c r="C55" s="6" t="s">
        <v>145</v>
      </c>
      <c r="D55" s="7">
        <v>66215</v>
      </c>
      <c r="E55" s="7">
        <v>12208</v>
      </c>
      <c r="F55" s="4">
        <f t="shared" si="0"/>
        <v>-0.81563089934304911</v>
      </c>
      <c r="K55" s="16" t="s">
        <v>3</v>
      </c>
      <c r="L55" s="16" t="s">
        <v>52</v>
      </c>
      <c r="M55" s="6" t="s">
        <v>57</v>
      </c>
      <c r="N55" s="7"/>
      <c r="O55" s="7">
        <v>2682</v>
      </c>
      <c r="P55" s="4"/>
    </row>
    <row r="56" spans="1:16" x14ac:dyDescent="0.25">
      <c r="A56" s="16" t="s">
        <v>3</v>
      </c>
      <c r="B56" s="16" t="s">
        <v>52</v>
      </c>
      <c r="C56" s="6" t="s">
        <v>56</v>
      </c>
      <c r="D56" s="7"/>
      <c r="E56" s="7">
        <v>519</v>
      </c>
      <c r="F56" s="4"/>
      <c r="K56" s="16" t="s">
        <v>3</v>
      </c>
      <c r="L56" s="16" t="s">
        <v>52</v>
      </c>
      <c r="M56" s="6" t="s">
        <v>145</v>
      </c>
      <c r="N56" s="7">
        <v>20927</v>
      </c>
      <c r="O56" s="7">
        <v>12208</v>
      </c>
      <c r="P56" s="4">
        <f t="shared" si="1"/>
        <v>-0.41663879199120751</v>
      </c>
    </row>
    <row r="57" spans="1:16" x14ac:dyDescent="0.25">
      <c r="A57" s="16" t="s">
        <v>3</v>
      </c>
      <c r="B57" s="16" t="s">
        <v>52</v>
      </c>
      <c r="C57" s="6" t="s">
        <v>144</v>
      </c>
      <c r="D57" s="7"/>
      <c r="E57" s="7">
        <v>4050</v>
      </c>
      <c r="F57" s="4"/>
      <c r="K57" s="16" t="s">
        <v>3</v>
      </c>
      <c r="L57" s="16" t="s">
        <v>52</v>
      </c>
      <c r="M57" s="6" t="s">
        <v>56</v>
      </c>
      <c r="N57" s="7"/>
      <c r="O57" s="7">
        <v>519</v>
      </c>
      <c r="P57" s="4"/>
    </row>
    <row r="58" spans="1:16" x14ac:dyDescent="0.25">
      <c r="A58" s="16" t="s">
        <v>3</v>
      </c>
      <c r="B58" s="16" t="s">
        <v>52</v>
      </c>
      <c r="C58" s="6" t="s">
        <v>151</v>
      </c>
      <c r="D58" s="7">
        <v>5879</v>
      </c>
      <c r="E58" s="7"/>
      <c r="F58" s="4">
        <f t="shared" si="0"/>
        <v>-1</v>
      </c>
      <c r="K58" s="16" t="s">
        <v>3</v>
      </c>
      <c r="L58" s="16" t="s">
        <v>52</v>
      </c>
      <c r="M58" s="6" t="s">
        <v>144</v>
      </c>
      <c r="N58" s="7"/>
      <c r="O58" s="7">
        <v>4050</v>
      </c>
      <c r="P58" s="4"/>
    </row>
    <row r="59" spans="1:16" x14ac:dyDescent="0.25">
      <c r="A59" s="16" t="s">
        <v>3</v>
      </c>
      <c r="B59" s="16" t="s">
        <v>52</v>
      </c>
      <c r="C59" s="6" t="s">
        <v>53</v>
      </c>
      <c r="D59" s="7">
        <v>386390</v>
      </c>
      <c r="E59" s="7">
        <v>538907</v>
      </c>
      <c r="F59" s="4">
        <f t="shared" si="0"/>
        <v>0.39472294831646781</v>
      </c>
      <c r="K59" s="16" t="s">
        <v>3</v>
      </c>
      <c r="L59" s="16" t="s">
        <v>52</v>
      </c>
      <c r="M59" s="6" t="s">
        <v>53</v>
      </c>
      <c r="N59" s="7">
        <v>963378</v>
      </c>
      <c r="O59" s="7">
        <v>538907</v>
      </c>
      <c r="P59" s="4">
        <f t="shared" si="1"/>
        <v>-0.4406069061157718</v>
      </c>
    </row>
    <row r="60" spans="1:16" x14ac:dyDescent="0.25">
      <c r="A60" s="16" t="s">
        <v>3</v>
      </c>
      <c r="B60" s="16" t="s">
        <v>52</v>
      </c>
      <c r="C60" s="6" t="s">
        <v>51</v>
      </c>
      <c r="D60" s="7">
        <v>10503</v>
      </c>
      <c r="E60" s="7"/>
      <c r="F60" s="4">
        <f t="shared" si="0"/>
        <v>-1</v>
      </c>
      <c r="K60" s="16" t="s">
        <v>3</v>
      </c>
      <c r="L60" s="16" t="s">
        <v>52</v>
      </c>
      <c r="M60" s="6" t="s">
        <v>51</v>
      </c>
      <c r="N60" s="7">
        <v>14894</v>
      </c>
      <c r="O60" s="7"/>
      <c r="P60" s="4">
        <f t="shared" si="1"/>
        <v>-1</v>
      </c>
    </row>
    <row r="61" spans="1:16" x14ac:dyDescent="0.25">
      <c r="A61" s="16" t="s">
        <v>3</v>
      </c>
      <c r="B61" s="16" t="s">
        <v>42</v>
      </c>
      <c r="C61" s="11" t="s">
        <v>0</v>
      </c>
      <c r="D61" s="10">
        <v>90533</v>
      </c>
      <c r="E61" s="10">
        <v>48965</v>
      </c>
      <c r="F61" s="4">
        <f t="shared" si="0"/>
        <v>-0.45914749317928272</v>
      </c>
      <c r="K61" s="16" t="s">
        <v>3</v>
      </c>
      <c r="L61" s="16" t="s">
        <v>42</v>
      </c>
      <c r="M61" s="11" t="s">
        <v>0</v>
      </c>
      <c r="N61" s="10">
        <v>162593</v>
      </c>
      <c r="O61" s="10">
        <v>48965</v>
      </c>
      <c r="P61" s="4">
        <f t="shared" si="1"/>
        <v>-0.69884927395398322</v>
      </c>
    </row>
    <row r="62" spans="1:16" x14ac:dyDescent="0.25">
      <c r="A62" s="16" t="s">
        <v>3</v>
      </c>
      <c r="B62" s="16" t="s">
        <v>42</v>
      </c>
      <c r="C62" s="6" t="s">
        <v>50</v>
      </c>
      <c r="D62" s="7"/>
      <c r="E62" s="7">
        <v>2611</v>
      </c>
      <c r="F62" s="4"/>
      <c r="K62" s="16" t="s">
        <v>3</v>
      </c>
      <c r="L62" s="16" t="s">
        <v>42</v>
      </c>
      <c r="M62" s="6" t="s">
        <v>50</v>
      </c>
      <c r="N62" s="7"/>
      <c r="O62" s="7">
        <v>2611</v>
      </c>
      <c r="P62" s="4"/>
    </row>
    <row r="63" spans="1:16" x14ac:dyDescent="0.25">
      <c r="A63" s="16" t="s">
        <v>3</v>
      </c>
      <c r="B63" s="16" t="s">
        <v>42</v>
      </c>
      <c r="C63" s="6" t="s">
        <v>175</v>
      </c>
      <c r="D63" s="7"/>
      <c r="E63" s="7">
        <v>3040</v>
      </c>
      <c r="F63" s="4"/>
      <c r="K63" s="16" t="s">
        <v>3</v>
      </c>
      <c r="L63" s="16" t="s">
        <v>42</v>
      </c>
      <c r="M63" s="6" t="s">
        <v>175</v>
      </c>
      <c r="N63" s="7"/>
      <c r="O63" s="7">
        <v>3040</v>
      </c>
      <c r="P63" s="4"/>
    </row>
    <row r="64" spans="1:16" x14ac:dyDescent="0.25">
      <c r="A64" s="16" t="s">
        <v>3</v>
      </c>
      <c r="B64" s="16" t="s">
        <v>42</v>
      </c>
      <c r="C64" s="6" t="s">
        <v>139</v>
      </c>
      <c r="D64" s="7"/>
      <c r="E64" s="7">
        <v>14008</v>
      </c>
      <c r="F64" s="4"/>
      <c r="K64" s="16" t="s">
        <v>3</v>
      </c>
      <c r="L64" s="16" t="s">
        <v>42</v>
      </c>
      <c r="M64" s="6" t="s">
        <v>139</v>
      </c>
      <c r="N64" s="7">
        <v>30881</v>
      </c>
      <c r="O64" s="7">
        <v>14008</v>
      </c>
      <c r="P64" s="4">
        <f t="shared" si="1"/>
        <v>-0.54638774651079947</v>
      </c>
    </row>
    <row r="65" spans="1:16" x14ac:dyDescent="0.25">
      <c r="A65" s="16" t="s">
        <v>3</v>
      </c>
      <c r="B65" s="16" t="s">
        <v>42</v>
      </c>
      <c r="C65" s="6" t="s">
        <v>49</v>
      </c>
      <c r="D65" s="7"/>
      <c r="E65" s="7">
        <v>2343</v>
      </c>
      <c r="F65" s="4"/>
      <c r="K65" s="16" t="s">
        <v>3</v>
      </c>
      <c r="L65" s="16" t="s">
        <v>42</v>
      </c>
      <c r="M65" s="6" t="s">
        <v>49</v>
      </c>
      <c r="N65" s="7"/>
      <c r="O65" s="7">
        <v>2343</v>
      </c>
      <c r="P65" s="4"/>
    </row>
    <row r="66" spans="1:16" x14ac:dyDescent="0.25">
      <c r="A66" s="16" t="s">
        <v>3</v>
      </c>
      <c r="B66" s="16" t="s">
        <v>42</v>
      </c>
      <c r="C66" s="6" t="s">
        <v>48</v>
      </c>
      <c r="D66" s="7">
        <v>9520</v>
      </c>
      <c r="E66" s="7">
        <v>4298</v>
      </c>
      <c r="F66" s="4">
        <f t="shared" si="0"/>
        <v>-0.54852941176470593</v>
      </c>
      <c r="K66" s="16" t="s">
        <v>3</v>
      </c>
      <c r="L66" s="16" t="s">
        <v>42</v>
      </c>
      <c r="M66" s="6" t="s">
        <v>48</v>
      </c>
      <c r="N66" s="7">
        <v>2149</v>
      </c>
      <c r="O66" s="7">
        <v>4298</v>
      </c>
      <c r="P66" s="4">
        <f t="shared" si="1"/>
        <v>1</v>
      </c>
    </row>
    <row r="67" spans="1:16" x14ac:dyDescent="0.25">
      <c r="A67" s="16" t="s">
        <v>3</v>
      </c>
      <c r="B67" s="16" t="s">
        <v>42</v>
      </c>
      <c r="C67" s="6" t="s">
        <v>47</v>
      </c>
      <c r="D67" s="7"/>
      <c r="E67" s="7">
        <v>3970</v>
      </c>
      <c r="F67" s="4"/>
      <c r="K67" s="16" t="s">
        <v>3</v>
      </c>
      <c r="L67" s="16" t="s">
        <v>42</v>
      </c>
      <c r="M67" s="6" t="s">
        <v>47</v>
      </c>
      <c r="N67" s="7">
        <v>13178</v>
      </c>
      <c r="O67" s="7">
        <v>3970</v>
      </c>
      <c r="P67" s="4">
        <f t="shared" si="1"/>
        <v>-0.69874032478373049</v>
      </c>
    </row>
    <row r="68" spans="1:16" x14ac:dyDescent="0.25">
      <c r="A68" s="16" t="s">
        <v>3</v>
      </c>
      <c r="B68" s="16" t="s">
        <v>42</v>
      </c>
      <c r="C68" s="6" t="s">
        <v>137</v>
      </c>
      <c r="D68" s="7">
        <v>13205</v>
      </c>
      <c r="E68" s="7">
        <v>7557</v>
      </c>
      <c r="F68" s="4">
        <f t="shared" ref="F68:F118" si="2">(E68-D68)/D68</f>
        <v>-0.42771677394926166</v>
      </c>
      <c r="K68" s="16" t="s">
        <v>3</v>
      </c>
      <c r="L68" s="16" t="s">
        <v>42</v>
      </c>
      <c r="M68" s="6" t="s">
        <v>46</v>
      </c>
      <c r="N68" s="7">
        <v>5239</v>
      </c>
      <c r="O68" s="7"/>
      <c r="P68" s="4">
        <f t="shared" ref="P68:P122" si="3">(O68-N68)/N68</f>
        <v>-1</v>
      </c>
    </row>
    <row r="69" spans="1:16" x14ac:dyDescent="0.25">
      <c r="A69" s="16" t="s">
        <v>3</v>
      </c>
      <c r="B69" s="16" t="s">
        <v>42</v>
      </c>
      <c r="C69" s="6" t="s">
        <v>154</v>
      </c>
      <c r="D69" s="7">
        <v>2520</v>
      </c>
      <c r="E69" s="7"/>
      <c r="F69" s="4">
        <f t="shared" si="2"/>
        <v>-1</v>
      </c>
      <c r="K69" s="16" t="s">
        <v>3</v>
      </c>
      <c r="L69" s="16" t="s">
        <v>42</v>
      </c>
      <c r="M69" s="6" t="s">
        <v>137</v>
      </c>
      <c r="N69" s="7">
        <v>12225</v>
      </c>
      <c r="O69" s="7">
        <v>7557</v>
      </c>
      <c r="P69" s="4">
        <f t="shared" si="3"/>
        <v>-0.38184049079754601</v>
      </c>
    </row>
    <row r="70" spans="1:16" x14ac:dyDescent="0.25">
      <c r="A70" s="16" t="s">
        <v>3</v>
      </c>
      <c r="B70" s="16" t="s">
        <v>42</v>
      </c>
      <c r="C70" s="6" t="s">
        <v>135</v>
      </c>
      <c r="D70" s="7">
        <v>27936</v>
      </c>
      <c r="E70" s="7"/>
      <c r="F70" s="4">
        <f t="shared" si="2"/>
        <v>-1</v>
      </c>
      <c r="K70" s="16" t="s">
        <v>3</v>
      </c>
      <c r="L70" s="16" t="s">
        <v>42</v>
      </c>
      <c r="M70" s="6" t="s">
        <v>154</v>
      </c>
      <c r="N70" s="7">
        <v>14360</v>
      </c>
      <c r="O70" s="7"/>
      <c r="P70" s="4">
        <f t="shared" si="3"/>
        <v>-1</v>
      </c>
    </row>
    <row r="71" spans="1:16" x14ac:dyDescent="0.25">
      <c r="A71" s="16" t="s">
        <v>3</v>
      </c>
      <c r="B71" s="16" t="s">
        <v>42</v>
      </c>
      <c r="C71" s="6" t="s">
        <v>162</v>
      </c>
      <c r="D71" s="7"/>
      <c r="E71" s="7">
        <v>8146</v>
      </c>
      <c r="F71" s="4"/>
      <c r="K71" s="16" t="s">
        <v>3</v>
      </c>
      <c r="L71" s="16" t="s">
        <v>42</v>
      </c>
      <c r="M71" s="6" t="s">
        <v>135</v>
      </c>
      <c r="N71" s="7">
        <v>1419</v>
      </c>
      <c r="O71" s="7"/>
      <c r="P71" s="4">
        <f t="shared" si="3"/>
        <v>-1</v>
      </c>
    </row>
    <row r="72" spans="1:16" x14ac:dyDescent="0.25">
      <c r="A72" s="16" t="s">
        <v>3</v>
      </c>
      <c r="B72" s="16" t="s">
        <v>42</v>
      </c>
      <c r="C72" s="6" t="s">
        <v>133</v>
      </c>
      <c r="D72" s="7">
        <v>20790</v>
      </c>
      <c r="E72" s="7"/>
      <c r="F72" s="4">
        <f t="shared" si="2"/>
        <v>-1</v>
      </c>
      <c r="K72" s="16" t="s">
        <v>3</v>
      </c>
      <c r="L72" s="16" t="s">
        <v>42</v>
      </c>
      <c r="M72" s="6" t="s">
        <v>162</v>
      </c>
      <c r="N72" s="7"/>
      <c r="O72" s="7">
        <v>8146</v>
      </c>
      <c r="P72" s="4"/>
    </row>
    <row r="73" spans="1:16" x14ac:dyDescent="0.25">
      <c r="A73" s="16" t="s">
        <v>3</v>
      </c>
      <c r="B73" s="16" t="s">
        <v>42</v>
      </c>
      <c r="C73" s="6" t="s">
        <v>132</v>
      </c>
      <c r="D73" s="7">
        <v>10244</v>
      </c>
      <c r="E73" s="7">
        <v>300</v>
      </c>
      <c r="F73" s="4">
        <f t="shared" si="2"/>
        <v>-0.97071456462319405</v>
      </c>
      <c r="K73" s="16" t="s">
        <v>3</v>
      </c>
      <c r="L73" s="16" t="s">
        <v>42</v>
      </c>
      <c r="M73" s="6" t="s">
        <v>132</v>
      </c>
      <c r="N73" s="7">
        <v>9183</v>
      </c>
      <c r="O73" s="7">
        <v>300</v>
      </c>
      <c r="P73" s="4">
        <f t="shared" si="3"/>
        <v>-0.96733093760209077</v>
      </c>
    </row>
    <row r="74" spans="1:16" x14ac:dyDescent="0.25">
      <c r="A74" s="16" t="s">
        <v>3</v>
      </c>
      <c r="B74" s="16" t="s">
        <v>42</v>
      </c>
      <c r="C74" s="6" t="s">
        <v>41</v>
      </c>
      <c r="D74" s="7">
        <v>6318</v>
      </c>
      <c r="E74" s="7">
        <v>2692</v>
      </c>
      <c r="F74" s="4">
        <f t="shared" si="2"/>
        <v>-0.57391579613801835</v>
      </c>
      <c r="K74" s="16" t="s">
        <v>3</v>
      </c>
      <c r="L74" s="16" t="s">
        <v>42</v>
      </c>
      <c r="M74" s="6" t="s">
        <v>41</v>
      </c>
      <c r="N74" s="7">
        <v>4415</v>
      </c>
      <c r="O74" s="7">
        <v>2692</v>
      </c>
      <c r="P74" s="4">
        <f t="shared" si="3"/>
        <v>-0.39026047565118915</v>
      </c>
    </row>
    <row r="75" spans="1:16" x14ac:dyDescent="0.25">
      <c r="A75" s="16" t="s">
        <v>3</v>
      </c>
      <c r="B75" s="16" t="s">
        <v>25</v>
      </c>
      <c r="C75" s="11" t="s">
        <v>0</v>
      </c>
      <c r="D75" s="10">
        <v>1377316</v>
      </c>
      <c r="E75" s="10">
        <v>1354787</v>
      </c>
      <c r="F75" s="4">
        <f t="shared" si="2"/>
        <v>-1.6357175840547848E-2</v>
      </c>
      <c r="K75" s="16" t="s">
        <v>3</v>
      </c>
      <c r="L75" s="16" t="s">
        <v>42</v>
      </c>
      <c r="M75" s="6" t="s">
        <v>131</v>
      </c>
      <c r="N75" s="7">
        <v>69544</v>
      </c>
      <c r="O75" s="7"/>
      <c r="P75" s="4">
        <f t="shared" si="3"/>
        <v>-1</v>
      </c>
    </row>
    <row r="76" spans="1:16" x14ac:dyDescent="0.25">
      <c r="A76" s="16" t="s">
        <v>3</v>
      </c>
      <c r="B76" s="16" t="s">
        <v>25</v>
      </c>
      <c r="C76" s="6" t="s">
        <v>40</v>
      </c>
      <c r="D76" s="7"/>
      <c r="E76" s="7">
        <v>19223</v>
      </c>
      <c r="F76" s="4"/>
      <c r="K76" s="16" t="s">
        <v>3</v>
      </c>
      <c r="L76" s="16" t="s">
        <v>25</v>
      </c>
      <c r="M76" s="11" t="s">
        <v>0</v>
      </c>
      <c r="N76" s="10">
        <v>997362</v>
      </c>
      <c r="O76" s="10">
        <v>1354787</v>
      </c>
      <c r="P76" s="4">
        <f t="shared" si="3"/>
        <v>0.35837038106525015</v>
      </c>
    </row>
    <row r="77" spans="1:16" x14ac:dyDescent="0.25">
      <c r="A77" s="16" t="s">
        <v>3</v>
      </c>
      <c r="B77" s="16" t="s">
        <v>25</v>
      </c>
      <c r="C77" s="6" t="s">
        <v>39</v>
      </c>
      <c r="D77" s="7">
        <v>98944</v>
      </c>
      <c r="E77" s="7">
        <v>84674</v>
      </c>
      <c r="F77" s="4">
        <f t="shared" si="2"/>
        <v>-0.14422299482535575</v>
      </c>
      <c r="K77" s="16" t="s">
        <v>3</v>
      </c>
      <c r="L77" s="16" t="s">
        <v>25</v>
      </c>
      <c r="M77" s="6" t="s">
        <v>130</v>
      </c>
      <c r="N77" s="7">
        <v>1556</v>
      </c>
      <c r="O77" s="7"/>
      <c r="P77" s="4">
        <f t="shared" si="3"/>
        <v>-1</v>
      </c>
    </row>
    <row r="78" spans="1:16" x14ac:dyDescent="0.25">
      <c r="A78" s="16" t="s">
        <v>3</v>
      </c>
      <c r="B78" s="16" t="s">
        <v>25</v>
      </c>
      <c r="C78" s="6" t="s">
        <v>36</v>
      </c>
      <c r="D78" s="7">
        <v>71280</v>
      </c>
      <c r="E78" s="7">
        <v>164548</v>
      </c>
      <c r="F78" s="4">
        <f t="shared" si="2"/>
        <v>1.3084736251402918</v>
      </c>
      <c r="K78" s="16" t="s">
        <v>3</v>
      </c>
      <c r="L78" s="16" t="s">
        <v>25</v>
      </c>
      <c r="M78" s="6" t="s">
        <v>40</v>
      </c>
      <c r="N78" s="7">
        <v>28500</v>
      </c>
      <c r="O78" s="7">
        <v>19223</v>
      </c>
      <c r="P78" s="4">
        <f t="shared" si="3"/>
        <v>-0.32550877192982458</v>
      </c>
    </row>
    <row r="79" spans="1:16" x14ac:dyDescent="0.25">
      <c r="A79" s="16" t="s">
        <v>3</v>
      </c>
      <c r="B79" s="16" t="s">
        <v>25</v>
      </c>
      <c r="C79" s="6" t="s">
        <v>35</v>
      </c>
      <c r="D79" s="7"/>
      <c r="E79" s="7">
        <v>8978</v>
      </c>
      <c r="F79" s="4"/>
      <c r="K79" s="16" t="s">
        <v>3</v>
      </c>
      <c r="L79" s="16" t="s">
        <v>25</v>
      </c>
      <c r="M79" s="6" t="s">
        <v>39</v>
      </c>
      <c r="N79" s="7">
        <v>225895</v>
      </c>
      <c r="O79" s="7">
        <v>84674</v>
      </c>
      <c r="P79" s="4">
        <f t="shared" si="3"/>
        <v>-0.62516213284933264</v>
      </c>
    </row>
    <row r="80" spans="1:16" x14ac:dyDescent="0.25">
      <c r="A80" s="16" t="s">
        <v>3</v>
      </c>
      <c r="B80" s="16" t="s">
        <v>25</v>
      </c>
      <c r="C80" s="6" t="s">
        <v>34</v>
      </c>
      <c r="D80" s="7">
        <v>326408</v>
      </c>
      <c r="E80" s="7">
        <v>64190</v>
      </c>
      <c r="F80" s="4">
        <f t="shared" si="2"/>
        <v>-0.80334428077743192</v>
      </c>
      <c r="K80" s="16" t="s">
        <v>3</v>
      </c>
      <c r="L80" s="16" t="s">
        <v>25</v>
      </c>
      <c r="M80" s="6" t="s">
        <v>36</v>
      </c>
      <c r="N80" s="7">
        <v>55805</v>
      </c>
      <c r="O80" s="7">
        <v>164548</v>
      </c>
      <c r="P80" s="4">
        <f t="shared" si="3"/>
        <v>1.9486246752083147</v>
      </c>
    </row>
    <row r="81" spans="1:16" x14ac:dyDescent="0.25">
      <c r="A81" s="16" t="s">
        <v>3</v>
      </c>
      <c r="B81" s="16" t="s">
        <v>25</v>
      </c>
      <c r="C81" s="6" t="s">
        <v>33</v>
      </c>
      <c r="D81" s="7"/>
      <c r="E81" s="7">
        <v>3915</v>
      </c>
      <c r="F81" s="4"/>
      <c r="K81" s="16" t="s">
        <v>3</v>
      </c>
      <c r="L81" s="16" t="s">
        <v>25</v>
      </c>
      <c r="M81" s="6" t="s">
        <v>35</v>
      </c>
      <c r="N81" s="7">
        <v>19727</v>
      </c>
      <c r="O81" s="7">
        <v>8978</v>
      </c>
      <c r="P81" s="4">
        <f t="shared" si="3"/>
        <v>-0.54488771734171437</v>
      </c>
    </row>
    <row r="82" spans="1:16" x14ac:dyDescent="0.25">
      <c r="A82" s="16" t="s">
        <v>3</v>
      </c>
      <c r="B82" s="16" t="s">
        <v>25</v>
      </c>
      <c r="C82" s="6" t="s">
        <v>31</v>
      </c>
      <c r="D82" s="7">
        <v>108241</v>
      </c>
      <c r="E82" s="7">
        <v>19888</v>
      </c>
      <c r="F82" s="4">
        <f t="shared" si="2"/>
        <v>-0.81626186010846169</v>
      </c>
      <c r="K82" s="16" t="s">
        <v>3</v>
      </c>
      <c r="L82" s="16" t="s">
        <v>25</v>
      </c>
      <c r="M82" s="6" t="s">
        <v>34</v>
      </c>
      <c r="N82" s="7">
        <v>2732</v>
      </c>
      <c r="O82" s="7">
        <v>64190</v>
      </c>
      <c r="P82" s="4">
        <f t="shared" si="3"/>
        <v>22.495607613469986</v>
      </c>
    </row>
    <row r="83" spans="1:16" x14ac:dyDescent="0.25">
      <c r="A83" s="16" t="s">
        <v>3</v>
      </c>
      <c r="B83" s="16" t="s">
        <v>25</v>
      </c>
      <c r="C83" s="6" t="s">
        <v>30</v>
      </c>
      <c r="D83" s="7">
        <v>157978</v>
      </c>
      <c r="E83" s="7">
        <v>9952</v>
      </c>
      <c r="F83" s="4">
        <f t="shared" si="2"/>
        <v>-0.93700388661712386</v>
      </c>
      <c r="K83" s="16" t="s">
        <v>3</v>
      </c>
      <c r="L83" s="16" t="s">
        <v>25</v>
      </c>
      <c r="M83" s="6" t="s">
        <v>33</v>
      </c>
      <c r="N83" s="7">
        <v>31059</v>
      </c>
      <c r="O83" s="7">
        <v>3915</v>
      </c>
      <c r="P83" s="4">
        <f t="shared" si="3"/>
        <v>-0.87394957983193278</v>
      </c>
    </row>
    <row r="84" spans="1:16" x14ac:dyDescent="0.25">
      <c r="A84" s="16" t="s">
        <v>3</v>
      </c>
      <c r="B84" s="16" t="s">
        <v>25</v>
      </c>
      <c r="C84" s="6" t="s">
        <v>29</v>
      </c>
      <c r="D84" s="7">
        <v>201302</v>
      </c>
      <c r="E84" s="7">
        <v>197823</v>
      </c>
      <c r="F84" s="4">
        <f t="shared" si="2"/>
        <v>-1.7282490983696139E-2</v>
      </c>
      <c r="K84" s="16" t="s">
        <v>3</v>
      </c>
      <c r="L84" s="16" t="s">
        <v>25</v>
      </c>
      <c r="M84" s="6" t="s">
        <v>31</v>
      </c>
      <c r="N84" s="7">
        <v>79313</v>
      </c>
      <c r="O84" s="7">
        <v>19888</v>
      </c>
      <c r="P84" s="4">
        <f t="shared" si="3"/>
        <v>-0.74924665565544113</v>
      </c>
    </row>
    <row r="85" spans="1:16" x14ac:dyDescent="0.25">
      <c r="A85" s="16" t="s">
        <v>3</v>
      </c>
      <c r="B85" s="16" t="s">
        <v>25</v>
      </c>
      <c r="C85" s="6" t="s">
        <v>28</v>
      </c>
      <c r="D85" s="7">
        <v>154580</v>
      </c>
      <c r="E85" s="7">
        <v>498808</v>
      </c>
      <c r="F85" s="4">
        <f t="shared" si="2"/>
        <v>2.226859878380127</v>
      </c>
      <c r="K85" s="16" t="s">
        <v>3</v>
      </c>
      <c r="L85" s="16" t="s">
        <v>25</v>
      </c>
      <c r="M85" s="6" t="s">
        <v>30</v>
      </c>
      <c r="N85" s="7">
        <v>9294</v>
      </c>
      <c r="O85" s="7">
        <v>9952</v>
      </c>
      <c r="P85" s="4">
        <f t="shared" si="3"/>
        <v>7.0798364536259956E-2</v>
      </c>
    </row>
    <row r="86" spans="1:16" x14ac:dyDescent="0.25">
      <c r="A86" s="16" t="s">
        <v>3</v>
      </c>
      <c r="B86" s="16" t="s">
        <v>25</v>
      </c>
      <c r="C86" s="6" t="s">
        <v>168</v>
      </c>
      <c r="D86" s="7">
        <v>6531</v>
      </c>
      <c r="E86" s="7"/>
      <c r="F86" s="4">
        <f t="shared" si="2"/>
        <v>-1</v>
      </c>
      <c r="K86" s="16" t="s">
        <v>3</v>
      </c>
      <c r="L86" s="16" t="s">
        <v>25</v>
      </c>
      <c r="M86" s="6" t="s">
        <v>29</v>
      </c>
      <c r="N86" s="7">
        <v>16166</v>
      </c>
      <c r="O86" s="7">
        <v>197823</v>
      </c>
      <c r="P86" s="4">
        <f t="shared" si="3"/>
        <v>11.236978844488432</v>
      </c>
    </row>
    <row r="87" spans="1:16" x14ac:dyDescent="0.25">
      <c r="A87" s="16" t="s">
        <v>3</v>
      </c>
      <c r="B87" s="16" t="s">
        <v>25</v>
      </c>
      <c r="C87" s="6" t="s">
        <v>27</v>
      </c>
      <c r="D87" s="7"/>
      <c r="E87" s="7">
        <v>18459</v>
      </c>
      <c r="F87" s="4"/>
      <c r="K87" s="16" t="s">
        <v>3</v>
      </c>
      <c r="L87" s="16" t="s">
        <v>25</v>
      </c>
      <c r="M87" s="6" t="s">
        <v>28</v>
      </c>
      <c r="N87" s="7">
        <v>432603</v>
      </c>
      <c r="O87" s="7">
        <v>498808</v>
      </c>
      <c r="P87" s="4">
        <f t="shared" si="3"/>
        <v>0.15303869829843991</v>
      </c>
    </row>
    <row r="88" spans="1:16" x14ac:dyDescent="0.25">
      <c r="A88" s="16" t="s">
        <v>3</v>
      </c>
      <c r="B88" s="16" t="s">
        <v>25</v>
      </c>
      <c r="C88" s="6" t="s">
        <v>26</v>
      </c>
      <c r="D88" s="7">
        <v>252052</v>
      </c>
      <c r="E88" s="7">
        <v>264329</v>
      </c>
      <c r="F88" s="4">
        <f t="shared" si="2"/>
        <v>4.8708203069207943E-2</v>
      </c>
      <c r="K88" s="16" t="s">
        <v>3</v>
      </c>
      <c r="L88" s="16" t="s">
        <v>25</v>
      </c>
      <c r="M88" s="6" t="s">
        <v>27</v>
      </c>
      <c r="N88" s="7"/>
      <c r="O88" s="7">
        <v>18459</v>
      </c>
      <c r="P88" s="4"/>
    </row>
    <row r="89" spans="1:16" x14ac:dyDescent="0.25">
      <c r="A89" s="16" t="s">
        <v>3</v>
      </c>
      <c r="B89" s="16" t="s">
        <v>22</v>
      </c>
      <c r="C89" s="11" t="s">
        <v>0</v>
      </c>
      <c r="D89" s="10">
        <v>2103613</v>
      </c>
      <c r="E89" s="10">
        <v>6167647</v>
      </c>
      <c r="F89" s="4">
        <f t="shared" si="2"/>
        <v>1.9319304453813511</v>
      </c>
      <c r="K89" s="16" t="s">
        <v>3</v>
      </c>
      <c r="L89" s="16" t="s">
        <v>25</v>
      </c>
      <c r="M89" s="6" t="s">
        <v>26</v>
      </c>
      <c r="N89" s="7">
        <v>94712</v>
      </c>
      <c r="O89" s="7">
        <v>264329</v>
      </c>
      <c r="P89" s="4">
        <f t="shared" si="3"/>
        <v>1.7908712729115634</v>
      </c>
    </row>
    <row r="90" spans="1:16" x14ac:dyDescent="0.25">
      <c r="A90" s="16" t="s">
        <v>3</v>
      </c>
      <c r="B90" s="16" t="s">
        <v>22</v>
      </c>
      <c r="C90" s="6" t="s">
        <v>24</v>
      </c>
      <c r="D90" s="7">
        <v>202615</v>
      </c>
      <c r="E90" s="7">
        <v>687691</v>
      </c>
      <c r="F90" s="4">
        <f t="shared" si="2"/>
        <v>2.394077437504627</v>
      </c>
      <c r="K90" s="16" t="s">
        <v>3</v>
      </c>
      <c r="L90" s="16" t="s">
        <v>22</v>
      </c>
      <c r="M90" s="11" t="s">
        <v>0</v>
      </c>
      <c r="N90" s="10">
        <v>10064687</v>
      </c>
      <c r="O90" s="10">
        <v>6167647</v>
      </c>
      <c r="P90" s="4">
        <f t="shared" si="3"/>
        <v>-0.38719932373455829</v>
      </c>
    </row>
    <row r="91" spans="1:16" x14ac:dyDescent="0.25">
      <c r="A91" s="16" t="s">
        <v>3</v>
      </c>
      <c r="B91" s="16" t="s">
        <v>22</v>
      </c>
      <c r="C91" s="6" t="s">
        <v>23</v>
      </c>
      <c r="D91" s="7">
        <v>61670</v>
      </c>
      <c r="E91" s="7">
        <v>17894</v>
      </c>
      <c r="F91" s="4">
        <f t="shared" si="2"/>
        <v>-0.70984271120479969</v>
      </c>
      <c r="K91" s="16" t="s">
        <v>3</v>
      </c>
      <c r="L91" s="16" t="s">
        <v>22</v>
      </c>
      <c r="M91" s="6" t="s">
        <v>24</v>
      </c>
      <c r="N91" s="7">
        <v>96027</v>
      </c>
      <c r="O91" s="7">
        <v>687691</v>
      </c>
      <c r="P91" s="4">
        <f t="shared" si="3"/>
        <v>6.161433763420705</v>
      </c>
    </row>
    <row r="92" spans="1:16" x14ac:dyDescent="0.25">
      <c r="A92" s="16" t="s">
        <v>3</v>
      </c>
      <c r="B92" s="16" t="s">
        <v>22</v>
      </c>
      <c r="C92" s="6" t="s">
        <v>21</v>
      </c>
      <c r="D92" s="7">
        <v>1839328</v>
      </c>
      <c r="E92" s="7">
        <v>5462062</v>
      </c>
      <c r="F92" s="4">
        <f t="shared" si="2"/>
        <v>1.9695965048104525</v>
      </c>
      <c r="K92" s="16" t="s">
        <v>3</v>
      </c>
      <c r="L92" s="16" t="s">
        <v>22</v>
      </c>
      <c r="M92" s="6" t="s">
        <v>23</v>
      </c>
      <c r="N92" s="7">
        <v>100510</v>
      </c>
      <c r="O92" s="7">
        <v>17894</v>
      </c>
      <c r="P92" s="4">
        <f t="shared" si="3"/>
        <v>-0.82196796338672773</v>
      </c>
    </row>
    <row r="93" spans="1:16" x14ac:dyDescent="0.25">
      <c r="A93" s="16" t="s">
        <v>3</v>
      </c>
      <c r="B93" s="3" t="s">
        <v>177</v>
      </c>
      <c r="C93" s="11" t="s">
        <v>0</v>
      </c>
      <c r="D93" s="10">
        <v>54000</v>
      </c>
      <c r="E93" s="10">
        <v>189432</v>
      </c>
      <c r="F93" s="4">
        <f t="shared" si="2"/>
        <v>2.508</v>
      </c>
      <c r="K93" s="16" t="s">
        <v>3</v>
      </c>
      <c r="L93" s="16" t="s">
        <v>22</v>
      </c>
      <c r="M93" s="6" t="s">
        <v>21</v>
      </c>
      <c r="N93" s="7">
        <v>9868150</v>
      </c>
      <c r="O93" s="7">
        <v>5462062</v>
      </c>
      <c r="P93" s="4">
        <f t="shared" si="3"/>
        <v>-0.44649584775261825</v>
      </c>
    </row>
    <row r="94" spans="1:16" x14ac:dyDescent="0.25">
      <c r="A94" s="16" t="s">
        <v>3</v>
      </c>
      <c r="B94" s="16" t="s">
        <v>9</v>
      </c>
      <c r="C94" s="11" t="s">
        <v>0</v>
      </c>
      <c r="D94" s="10">
        <v>377364</v>
      </c>
      <c r="E94" s="10">
        <v>962044</v>
      </c>
      <c r="F94" s="4">
        <f t="shared" si="2"/>
        <v>1.5493793790610657</v>
      </c>
      <c r="K94" s="16" t="s">
        <v>3</v>
      </c>
      <c r="L94" s="3" t="s">
        <v>177</v>
      </c>
      <c r="M94" s="11" t="s">
        <v>0</v>
      </c>
      <c r="N94" s="10"/>
      <c r="O94" s="10">
        <v>189432</v>
      </c>
      <c r="P94" s="4"/>
    </row>
    <row r="95" spans="1:16" x14ac:dyDescent="0.25">
      <c r="A95" s="16" t="s">
        <v>3</v>
      </c>
      <c r="B95" s="16" t="s">
        <v>9</v>
      </c>
      <c r="C95" s="6" t="s">
        <v>20</v>
      </c>
      <c r="D95" s="7">
        <v>1618</v>
      </c>
      <c r="E95" s="7"/>
      <c r="F95" s="4">
        <f t="shared" si="2"/>
        <v>-1</v>
      </c>
      <c r="K95" s="16" t="s">
        <v>3</v>
      </c>
      <c r="L95" s="16" t="s">
        <v>9</v>
      </c>
      <c r="M95" s="11" t="s">
        <v>0</v>
      </c>
      <c r="N95" s="10">
        <v>647959</v>
      </c>
      <c r="O95" s="10">
        <v>962044</v>
      </c>
      <c r="P95" s="4">
        <f t="shared" si="3"/>
        <v>0.48472974370291949</v>
      </c>
    </row>
    <row r="96" spans="1:16" x14ac:dyDescent="0.25">
      <c r="A96" s="16" t="s">
        <v>3</v>
      </c>
      <c r="B96" s="16" t="s">
        <v>9</v>
      </c>
      <c r="C96" s="6" t="s">
        <v>128</v>
      </c>
      <c r="D96" s="7"/>
      <c r="E96" s="7">
        <v>104166</v>
      </c>
      <c r="F96" s="4"/>
      <c r="K96" s="16" t="s">
        <v>3</v>
      </c>
      <c r="L96" s="16" t="s">
        <v>9</v>
      </c>
      <c r="M96" s="6" t="s">
        <v>20</v>
      </c>
      <c r="N96" s="7">
        <v>4794</v>
      </c>
      <c r="O96" s="7"/>
      <c r="P96" s="4">
        <f t="shared" si="3"/>
        <v>-1</v>
      </c>
    </row>
    <row r="97" spans="1:16" x14ac:dyDescent="0.25">
      <c r="A97" s="16" t="s">
        <v>3</v>
      </c>
      <c r="B97" s="16" t="s">
        <v>9</v>
      </c>
      <c r="C97" s="6" t="s">
        <v>124</v>
      </c>
      <c r="D97" s="7">
        <v>1200</v>
      </c>
      <c r="E97" s="7">
        <v>5060</v>
      </c>
      <c r="F97" s="4">
        <f t="shared" si="2"/>
        <v>3.2166666666666668</v>
      </c>
      <c r="K97" s="16" t="s">
        <v>3</v>
      </c>
      <c r="L97" s="16" t="s">
        <v>9</v>
      </c>
      <c r="M97" s="6" t="s">
        <v>128</v>
      </c>
      <c r="N97" s="7">
        <v>5000</v>
      </c>
      <c r="O97" s="7">
        <v>104166</v>
      </c>
      <c r="P97" s="4">
        <f t="shared" si="3"/>
        <v>19.833200000000001</v>
      </c>
    </row>
    <row r="98" spans="1:16" x14ac:dyDescent="0.25">
      <c r="A98" s="16" t="s">
        <v>3</v>
      </c>
      <c r="B98" s="16" t="s">
        <v>9</v>
      </c>
      <c r="C98" s="6" t="s">
        <v>18</v>
      </c>
      <c r="D98" s="7"/>
      <c r="E98" s="7">
        <v>156728</v>
      </c>
      <c r="F98" s="4"/>
      <c r="K98" s="16" t="s">
        <v>3</v>
      </c>
      <c r="L98" s="16" t="s">
        <v>9</v>
      </c>
      <c r="M98" s="6" t="s">
        <v>126</v>
      </c>
      <c r="N98" s="7">
        <v>1082</v>
      </c>
      <c r="O98" s="7"/>
      <c r="P98" s="4">
        <f t="shared" si="3"/>
        <v>-1</v>
      </c>
    </row>
    <row r="99" spans="1:16" x14ac:dyDescent="0.25">
      <c r="A99" s="16" t="s">
        <v>3</v>
      </c>
      <c r="B99" s="16" t="s">
        <v>9</v>
      </c>
      <c r="C99" s="6" t="s">
        <v>123</v>
      </c>
      <c r="D99" s="7">
        <v>19000</v>
      </c>
      <c r="E99" s="7"/>
      <c r="F99" s="4">
        <f t="shared" si="2"/>
        <v>-1</v>
      </c>
      <c r="K99" s="16" t="s">
        <v>3</v>
      </c>
      <c r="L99" s="16" t="s">
        <v>9</v>
      </c>
      <c r="M99" s="6" t="s">
        <v>125</v>
      </c>
      <c r="N99" s="7">
        <v>6162</v>
      </c>
      <c r="O99" s="7"/>
      <c r="P99" s="4">
        <f t="shared" si="3"/>
        <v>-1</v>
      </c>
    </row>
    <row r="100" spans="1:16" x14ac:dyDescent="0.25">
      <c r="A100" s="16" t="s">
        <v>3</v>
      </c>
      <c r="B100" s="16" t="s">
        <v>9</v>
      </c>
      <c r="C100" s="6" t="s">
        <v>122</v>
      </c>
      <c r="D100" s="7">
        <v>11383</v>
      </c>
      <c r="E100" s="7">
        <v>174800</v>
      </c>
      <c r="F100" s="4">
        <f t="shared" si="2"/>
        <v>14.356232979003778</v>
      </c>
      <c r="K100" s="16" t="s">
        <v>3</v>
      </c>
      <c r="L100" s="16" t="s">
        <v>9</v>
      </c>
      <c r="M100" s="6" t="s">
        <v>124</v>
      </c>
      <c r="N100" s="7"/>
      <c r="O100" s="7">
        <v>5060</v>
      </c>
      <c r="P100" s="4"/>
    </row>
    <row r="101" spans="1:16" x14ac:dyDescent="0.25">
      <c r="A101" s="16" t="s">
        <v>3</v>
      </c>
      <c r="B101" s="16" t="s">
        <v>9</v>
      </c>
      <c r="C101" s="6" t="s">
        <v>120</v>
      </c>
      <c r="D101" s="7"/>
      <c r="E101" s="7">
        <v>28003</v>
      </c>
      <c r="F101" s="4"/>
      <c r="K101" s="16" t="s">
        <v>3</v>
      </c>
      <c r="L101" s="16" t="s">
        <v>9</v>
      </c>
      <c r="M101" s="6" t="s">
        <v>18</v>
      </c>
      <c r="N101" s="7">
        <v>237662</v>
      </c>
      <c r="O101" s="7">
        <v>156728</v>
      </c>
      <c r="P101" s="4">
        <f t="shared" si="3"/>
        <v>-0.3405424510439195</v>
      </c>
    </row>
    <row r="102" spans="1:16" x14ac:dyDescent="0.25">
      <c r="A102" s="16" t="s">
        <v>3</v>
      </c>
      <c r="B102" s="16" t="s">
        <v>9</v>
      </c>
      <c r="C102" s="6" t="s">
        <v>17</v>
      </c>
      <c r="D102" s="7">
        <v>6565</v>
      </c>
      <c r="E102" s="7">
        <v>17013</v>
      </c>
      <c r="F102" s="4">
        <f t="shared" si="2"/>
        <v>1.5914699162223915</v>
      </c>
      <c r="K102" s="16" t="s">
        <v>3</v>
      </c>
      <c r="L102" s="16" t="s">
        <v>9</v>
      </c>
      <c r="M102" s="6" t="s">
        <v>122</v>
      </c>
      <c r="N102" s="7">
        <v>184918</v>
      </c>
      <c r="O102" s="7">
        <v>174800</v>
      </c>
      <c r="P102" s="4">
        <f t="shared" si="3"/>
        <v>-5.4716144453217104E-2</v>
      </c>
    </row>
    <row r="103" spans="1:16" x14ac:dyDescent="0.25">
      <c r="A103" s="16" t="s">
        <v>3</v>
      </c>
      <c r="B103" s="16" t="s">
        <v>9</v>
      </c>
      <c r="C103" s="6" t="s">
        <v>16</v>
      </c>
      <c r="D103" s="7"/>
      <c r="E103" s="7">
        <v>7878</v>
      </c>
      <c r="F103" s="4"/>
      <c r="K103" s="16" t="s">
        <v>3</v>
      </c>
      <c r="L103" s="16" t="s">
        <v>9</v>
      </c>
      <c r="M103" s="6" t="s">
        <v>121</v>
      </c>
      <c r="N103" s="7">
        <v>3000</v>
      </c>
      <c r="O103" s="7"/>
      <c r="P103" s="4">
        <f t="shared" si="3"/>
        <v>-1</v>
      </c>
    </row>
    <row r="104" spans="1:16" x14ac:dyDescent="0.25">
      <c r="A104" s="16" t="s">
        <v>3</v>
      </c>
      <c r="B104" s="16" t="s">
        <v>9</v>
      </c>
      <c r="C104" s="6" t="s">
        <v>119</v>
      </c>
      <c r="D104" s="7">
        <v>5000</v>
      </c>
      <c r="E104" s="7"/>
      <c r="F104" s="4">
        <f t="shared" si="2"/>
        <v>-1</v>
      </c>
      <c r="K104" s="16" t="s">
        <v>3</v>
      </c>
      <c r="L104" s="16" t="s">
        <v>9</v>
      </c>
      <c r="M104" s="6" t="s">
        <v>120</v>
      </c>
      <c r="N104" s="7"/>
      <c r="O104" s="7">
        <v>28003</v>
      </c>
      <c r="P104" s="4"/>
    </row>
    <row r="105" spans="1:16" x14ac:dyDescent="0.25">
      <c r="A105" s="16" t="s">
        <v>3</v>
      </c>
      <c r="B105" s="16" t="s">
        <v>9</v>
      </c>
      <c r="C105" s="6" t="s">
        <v>150</v>
      </c>
      <c r="D105" s="7"/>
      <c r="E105" s="7">
        <v>169408</v>
      </c>
      <c r="F105" s="4"/>
      <c r="K105" s="16" t="s">
        <v>3</v>
      </c>
      <c r="L105" s="16" t="s">
        <v>9</v>
      </c>
      <c r="M105" s="6" t="s">
        <v>17</v>
      </c>
      <c r="N105" s="7">
        <v>1479</v>
      </c>
      <c r="O105" s="7">
        <v>17013</v>
      </c>
      <c r="P105" s="4">
        <f t="shared" si="3"/>
        <v>10.503042596348884</v>
      </c>
    </row>
    <row r="106" spans="1:16" x14ac:dyDescent="0.25">
      <c r="A106" s="16" t="s">
        <v>3</v>
      </c>
      <c r="B106" s="16" t="s">
        <v>9</v>
      </c>
      <c r="C106" s="6" t="s">
        <v>15</v>
      </c>
      <c r="D106" s="7">
        <v>132344</v>
      </c>
      <c r="E106" s="7">
        <v>126351</v>
      </c>
      <c r="F106" s="4">
        <f t="shared" si="2"/>
        <v>-4.5283503596687417E-2</v>
      </c>
      <c r="K106" s="16" t="s">
        <v>3</v>
      </c>
      <c r="L106" s="16" t="s">
        <v>9</v>
      </c>
      <c r="M106" s="6" t="s">
        <v>155</v>
      </c>
      <c r="N106" s="7">
        <v>1000</v>
      </c>
      <c r="O106" s="7"/>
      <c r="P106" s="4">
        <f t="shared" si="3"/>
        <v>-1</v>
      </c>
    </row>
    <row r="107" spans="1:16" x14ac:dyDescent="0.25">
      <c r="A107" s="16" t="s">
        <v>3</v>
      </c>
      <c r="B107" s="16" t="s">
        <v>9</v>
      </c>
      <c r="C107" s="6" t="s">
        <v>13</v>
      </c>
      <c r="D107" s="7">
        <v>10000</v>
      </c>
      <c r="E107" s="7"/>
      <c r="F107" s="4">
        <f t="shared" si="2"/>
        <v>-1</v>
      </c>
      <c r="K107" s="16" t="s">
        <v>3</v>
      </c>
      <c r="L107" s="16" t="s">
        <v>9</v>
      </c>
      <c r="M107" s="6" t="s">
        <v>16</v>
      </c>
      <c r="N107" s="7"/>
      <c r="O107" s="7">
        <v>7878</v>
      </c>
      <c r="P107" s="4"/>
    </row>
    <row r="108" spans="1:16" x14ac:dyDescent="0.25">
      <c r="A108" s="16" t="s">
        <v>3</v>
      </c>
      <c r="B108" s="16" t="s">
        <v>9</v>
      </c>
      <c r="C108" s="6" t="s">
        <v>116</v>
      </c>
      <c r="D108" s="7"/>
      <c r="E108" s="7">
        <v>18000</v>
      </c>
      <c r="F108" s="4"/>
      <c r="K108" s="16" t="s">
        <v>3</v>
      </c>
      <c r="L108" s="16" t="s">
        <v>9</v>
      </c>
      <c r="M108" s="6" t="s">
        <v>119</v>
      </c>
      <c r="N108" s="7">
        <v>8064</v>
      </c>
      <c r="O108" s="7"/>
      <c r="P108" s="4">
        <f t="shared" si="3"/>
        <v>-1</v>
      </c>
    </row>
    <row r="109" spans="1:16" x14ac:dyDescent="0.25">
      <c r="A109" s="16" t="s">
        <v>3</v>
      </c>
      <c r="B109" s="16" t="s">
        <v>9</v>
      </c>
      <c r="C109" s="6" t="s">
        <v>12</v>
      </c>
      <c r="D109" s="7">
        <v>190254</v>
      </c>
      <c r="E109" s="7">
        <v>21062</v>
      </c>
      <c r="F109" s="4">
        <f t="shared" si="2"/>
        <v>-0.88929536304098733</v>
      </c>
      <c r="K109" s="16" t="s">
        <v>3</v>
      </c>
      <c r="L109" s="16" t="s">
        <v>9</v>
      </c>
      <c r="M109" s="6" t="s">
        <v>150</v>
      </c>
      <c r="N109" s="7"/>
      <c r="O109" s="7">
        <v>169408</v>
      </c>
      <c r="P109" s="4"/>
    </row>
    <row r="110" spans="1:16" x14ac:dyDescent="0.25">
      <c r="A110" s="16" t="s">
        <v>3</v>
      </c>
      <c r="B110" s="16" t="s">
        <v>9</v>
      </c>
      <c r="C110" s="6" t="s">
        <v>10</v>
      </c>
      <c r="D110" s="7"/>
      <c r="E110" s="7">
        <v>127075</v>
      </c>
      <c r="F110" s="4"/>
      <c r="K110" s="16" t="s">
        <v>3</v>
      </c>
      <c r="L110" s="16" t="s">
        <v>9</v>
      </c>
      <c r="M110" s="6" t="s">
        <v>15</v>
      </c>
      <c r="N110" s="7">
        <v>121594</v>
      </c>
      <c r="O110" s="7">
        <v>126351</v>
      </c>
      <c r="P110" s="4">
        <f t="shared" si="3"/>
        <v>3.9121996151125875E-2</v>
      </c>
    </row>
    <row r="111" spans="1:16" x14ac:dyDescent="0.25">
      <c r="A111" s="16" t="s">
        <v>3</v>
      </c>
      <c r="B111" s="16" t="s">
        <v>9</v>
      </c>
      <c r="C111" s="6" t="s">
        <v>8</v>
      </c>
      <c r="D111" s="7"/>
      <c r="E111" s="7">
        <v>6500</v>
      </c>
      <c r="F111" s="4"/>
      <c r="K111" s="16" t="s">
        <v>3</v>
      </c>
      <c r="L111" s="16" t="s">
        <v>9</v>
      </c>
      <c r="M111" s="6" t="s">
        <v>117</v>
      </c>
      <c r="N111" s="7">
        <v>38915</v>
      </c>
      <c r="O111" s="7"/>
      <c r="P111" s="4">
        <f t="shared" si="3"/>
        <v>-1</v>
      </c>
    </row>
    <row r="112" spans="1:16" x14ac:dyDescent="0.25">
      <c r="A112" s="16" t="s">
        <v>3</v>
      </c>
      <c r="B112" s="16" t="s">
        <v>2</v>
      </c>
      <c r="C112" s="11" t="s">
        <v>0</v>
      </c>
      <c r="D112" s="10">
        <v>816970</v>
      </c>
      <c r="E112" s="10">
        <v>1265880</v>
      </c>
      <c r="F112" s="4">
        <f t="shared" si="2"/>
        <v>0.54948162111215837</v>
      </c>
      <c r="K112" s="16" t="s">
        <v>3</v>
      </c>
      <c r="L112" s="16" t="s">
        <v>9</v>
      </c>
      <c r="M112" s="6" t="s">
        <v>116</v>
      </c>
      <c r="N112" s="7"/>
      <c r="O112" s="7">
        <v>18000</v>
      </c>
      <c r="P112" s="4"/>
    </row>
    <row r="113" spans="1:16" x14ac:dyDescent="0.25">
      <c r="A113" s="16" t="s">
        <v>3</v>
      </c>
      <c r="B113" s="16" t="s">
        <v>2</v>
      </c>
      <c r="C113" s="6" t="s">
        <v>7</v>
      </c>
      <c r="D113" s="7">
        <v>11173</v>
      </c>
      <c r="E113" s="7"/>
      <c r="F113" s="4">
        <f t="shared" si="2"/>
        <v>-1</v>
      </c>
      <c r="K113" s="16" t="s">
        <v>3</v>
      </c>
      <c r="L113" s="16" t="s">
        <v>9</v>
      </c>
      <c r="M113" s="6" t="s">
        <v>12</v>
      </c>
      <c r="N113" s="7">
        <v>29132</v>
      </c>
      <c r="O113" s="7">
        <v>21062</v>
      </c>
      <c r="P113" s="4">
        <f t="shared" si="3"/>
        <v>-0.27701496636001649</v>
      </c>
    </row>
    <row r="114" spans="1:16" x14ac:dyDescent="0.25">
      <c r="A114" s="16" t="s">
        <v>3</v>
      </c>
      <c r="B114" s="16" t="s">
        <v>2</v>
      </c>
      <c r="C114" s="6" t="s">
        <v>6</v>
      </c>
      <c r="D114" s="7">
        <v>77134</v>
      </c>
      <c r="E114" s="7">
        <v>68764</v>
      </c>
      <c r="F114" s="4">
        <f t="shared" si="2"/>
        <v>-0.10851245883786657</v>
      </c>
      <c r="K114" s="16" t="s">
        <v>3</v>
      </c>
      <c r="L114" s="16" t="s">
        <v>9</v>
      </c>
      <c r="M114" s="6" t="s">
        <v>10</v>
      </c>
      <c r="N114" s="7"/>
      <c r="O114" s="7">
        <v>127075</v>
      </c>
      <c r="P114" s="4"/>
    </row>
    <row r="115" spans="1:16" x14ac:dyDescent="0.25">
      <c r="A115" s="16" t="s">
        <v>3</v>
      </c>
      <c r="B115" s="16" t="s">
        <v>2</v>
      </c>
      <c r="C115" s="6" t="s">
        <v>5</v>
      </c>
      <c r="D115" s="7">
        <v>71541</v>
      </c>
      <c r="E115" s="7">
        <v>85145</v>
      </c>
      <c r="F115" s="4">
        <f t="shared" si="2"/>
        <v>0.19015669336464405</v>
      </c>
      <c r="K115" s="16" t="s">
        <v>3</v>
      </c>
      <c r="L115" s="16" t="s">
        <v>9</v>
      </c>
      <c r="M115" s="6" t="s">
        <v>8</v>
      </c>
      <c r="N115" s="7">
        <v>5157</v>
      </c>
      <c r="O115" s="7">
        <v>6500</v>
      </c>
      <c r="P115" s="4">
        <f t="shared" si="3"/>
        <v>0.26042272639131275</v>
      </c>
    </row>
    <row r="116" spans="1:16" x14ac:dyDescent="0.25">
      <c r="A116" s="16" t="s">
        <v>3</v>
      </c>
      <c r="B116" s="16" t="s">
        <v>2</v>
      </c>
      <c r="C116" s="6" t="s">
        <v>4</v>
      </c>
      <c r="D116" s="7">
        <v>574644</v>
      </c>
      <c r="E116" s="7">
        <v>556583</v>
      </c>
      <c r="F116" s="4">
        <f t="shared" si="2"/>
        <v>-3.1429893986537755E-2</v>
      </c>
      <c r="K116" s="16" t="s">
        <v>3</v>
      </c>
      <c r="L116" s="16" t="s">
        <v>2</v>
      </c>
      <c r="M116" s="11" t="s">
        <v>0</v>
      </c>
      <c r="N116" s="10">
        <v>1230948</v>
      </c>
      <c r="O116" s="10">
        <v>1265880</v>
      </c>
      <c r="P116" s="4">
        <f t="shared" si="3"/>
        <v>2.8378128076896832E-2</v>
      </c>
    </row>
    <row r="117" spans="1:16" x14ac:dyDescent="0.25">
      <c r="A117" s="16" t="s">
        <v>3</v>
      </c>
      <c r="B117" s="16" t="s">
        <v>2</v>
      </c>
      <c r="C117" s="6" t="s">
        <v>1</v>
      </c>
      <c r="D117" s="7">
        <v>82478</v>
      </c>
      <c r="E117" s="7">
        <v>555388</v>
      </c>
      <c r="F117" s="4">
        <f t="shared" si="2"/>
        <v>5.7337714299570797</v>
      </c>
      <c r="K117" s="16" t="s">
        <v>3</v>
      </c>
      <c r="L117" s="16" t="s">
        <v>2</v>
      </c>
      <c r="M117" s="6" t="s">
        <v>7</v>
      </c>
      <c r="N117" s="7">
        <v>11877</v>
      </c>
      <c r="O117" s="7"/>
      <c r="P117" s="4">
        <f t="shared" si="3"/>
        <v>-1</v>
      </c>
    </row>
    <row r="118" spans="1:16" x14ac:dyDescent="0.25">
      <c r="A118" s="14" t="s">
        <v>0</v>
      </c>
      <c r="B118" s="20"/>
      <c r="C118" s="15"/>
      <c r="D118" s="10">
        <v>24422754</v>
      </c>
      <c r="E118" s="10">
        <v>24118098</v>
      </c>
      <c r="F118" s="4">
        <f t="shared" si="2"/>
        <v>-1.2474268872380239E-2</v>
      </c>
      <c r="K118" s="16" t="s">
        <v>3</v>
      </c>
      <c r="L118" s="16" t="s">
        <v>2</v>
      </c>
      <c r="M118" s="6" t="s">
        <v>6</v>
      </c>
      <c r="N118" s="7">
        <v>91464</v>
      </c>
      <c r="O118" s="7">
        <v>68764</v>
      </c>
      <c r="P118" s="4">
        <f t="shared" si="3"/>
        <v>-0.24818507828216566</v>
      </c>
    </row>
    <row r="119" spans="1:16" x14ac:dyDescent="0.25">
      <c r="K119" s="16" t="s">
        <v>3</v>
      </c>
      <c r="L119" s="16" t="s">
        <v>2</v>
      </c>
      <c r="M119" s="6" t="s">
        <v>5</v>
      </c>
      <c r="N119" s="7">
        <v>114737</v>
      </c>
      <c r="O119" s="7">
        <v>85145</v>
      </c>
      <c r="P119" s="4">
        <f t="shared" si="3"/>
        <v>-0.25791157168132339</v>
      </c>
    </row>
    <row r="120" spans="1:16" x14ac:dyDescent="0.25">
      <c r="K120" s="16" t="s">
        <v>3</v>
      </c>
      <c r="L120" s="16" t="s">
        <v>2</v>
      </c>
      <c r="M120" s="6" t="s">
        <v>4</v>
      </c>
      <c r="N120" s="7">
        <v>551228</v>
      </c>
      <c r="O120" s="7">
        <v>556583</v>
      </c>
      <c r="P120" s="4">
        <f t="shared" si="3"/>
        <v>9.7146734200730007E-3</v>
      </c>
    </row>
    <row r="121" spans="1:16" x14ac:dyDescent="0.25">
      <c r="K121" s="16" t="s">
        <v>3</v>
      </c>
      <c r="L121" s="16" t="s">
        <v>2</v>
      </c>
      <c r="M121" s="6" t="s">
        <v>1</v>
      </c>
      <c r="N121" s="7">
        <v>461642</v>
      </c>
      <c r="O121" s="7">
        <v>555388</v>
      </c>
      <c r="P121" s="4">
        <f t="shared" si="3"/>
        <v>0.20307077778884935</v>
      </c>
    </row>
    <row r="122" spans="1:16" x14ac:dyDescent="0.25">
      <c r="K122" s="14" t="s">
        <v>0</v>
      </c>
      <c r="L122" s="20"/>
      <c r="M122" s="15"/>
      <c r="N122" s="10">
        <v>29947421</v>
      </c>
      <c r="O122" s="10">
        <v>24118098</v>
      </c>
      <c r="P122" s="4">
        <f t="shared" si="3"/>
        <v>-0.19465192011024923</v>
      </c>
    </row>
  </sheetData>
  <mergeCells count="28">
    <mergeCell ref="K122:M122"/>
    <mergeCell ref="A118:C118"/>
    <mergeCell ref="K1:M1"/>
    <mergeCell ref="K3:K31"/>
    <mergeCell ref="L3:M3"/>
    <mergeCell ref="L4:L31"/>
    <mergeCell ref="K32:K121"/>
    <mergeCell ref="L32:M32"/>
    <mergeCell ref="L33:L50"/>
    <mergeCell ref="L51:L60"/>
    <mergeCell ref="L61:L75"/>
    <mergeCell ref="L76:L89"/>
    <mergeCell ref="L90:L93"/>
    <mergeCell ref="L95:L115"/>
    <mergeCell ref="L116:L121"/>
    <mergeCell ref="A31:A117"/>
    <mergeCell ref="B49:B60"/>
    <mergeCell ref="B61:B74"/>
    <mergeCell ref="B75:B88"/>
    <mergeCell ref="B89:B92"/>
    <mergeCell ref="B94:B111"/>
    <mergeCell ref="B112:B117"/>
    <mergeCell ref="A1:C1"/>
    <mergeCell ref="B3:C3"/>
    <mergeCell ref="A3:A30"/>
    <mergeCell ref="B4:B30"/>
    <mergeCell ref="B31:C31"/>
    <mergeCell ref="B32:B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Q51"/>
  <sheetViews>
    <sheetView workbookViewId="0">
      <selection activeCell="F17" sqref="C17:F17"/>
    </sheetView>
  </sheetViews>
  <sheetFormatPr defaultColWidth="9.140625" defaultRowHeight="15" x14ac:dyDescent="0.25"/>
  <cols>
    <col min="4" max="4" width="12.85546875" customWidth="1"/>
    <col min="5" max="5" width="12" customWidth="1"/>
    <col min="7" max="10" width="9.140625" style="8"/>
    <col min="14" max="14" width="13.5703125" customWidth="1"/>
    <col min="15" max="15" width="14.14062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9499324</v>
      </c>
      <c r="E3" s="10">
        <v>11830652</v>
      </c>
      <c r="F3" s="4">
        <f>(E3-D3)/D3</f>
        <v>0.24542041096819101</v>
      </c>
      <c r="K3" s="16" t="s">
        <v>85</v>
      </c>
      <c r="L3" s="14" t="s">
        <v>0</v>
      </c>
      <c r="M3" s="15"/>
      <c r="N3" s="10">
        <v>11986768</v>
      </c>
      <c r="O3" s="10">
        <v>11830652</v>
      </c>
      <c r="P3" s="4">
        <f>(O3-N3)/N3</f>
        <v>-1.3024027828018361E-2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9499324</v>
      </c>
      <c r="E4" s="10">
        <v>11830652</v>
      </c>
      <c r="F4" s="4">
        <f t="shared" ref="F4:F51" si="0">(E4-D4)/D4</f>
        <v>0.24542041096819101</v>
      </c>
      <c r="K4" s="16" t="s">
        <v>85</v>
      </c>
      <c r="L4" s="16" t="s">
        <v>84</v>
      </c>
      <c r="M4" s="11" t="s">
        <v>0</v>
      </c>
      <c r="N4" s="10">
        <v>11986768</v>
      </c>
      <c r="O4" s="10">
        <v>11830652</v>
      </c>
      <c r="P4" s="4">
        <f t="shared" ref="P4:P48" si="1">(O4-N4)/N4</f>
        <v>-1.3024027828018361E-2</v>
      </c>
    </row>
    <row r="5" spans="1:16" x14ac:dyDescent="0.25">
      <c r="A5" s="16" t="s">
        <v>85</v>
      </c>
      <c r="B5" s="16" t="s">
        <v>84</v>
      </c>
      <c r="C5" s="6" t="s">
        <v>112</v>
      </c>
      <c r="D5" s="7"/>
      <c r="E5" s="7">
        <v>3409</v>
      </c>
      <c r="F5" s="4"/>
      <c r="K5" s="16" t="s">
        <v>85</v>
      </c>
      <c r="L5" s="16" t="s">
        <v>84</v>
      </c>
      <c r="M5" s="6" t="s">
        <v>112</v>
      </c>
      <c r="N5" s="7"/>
      <c r="O5" s="7">
        <v>3409</v>
      </c>
      <c r="P5" s="4"/>
    </row>
    <row r="6" spans="1:16" x14ac:dyDescent="0.25">
      <c r="A6" s="16" t="s">
        <v>85</v>
      </c>
      <c r="B6" s="16" t="s">
        <v>84</v>
      </c>
      <c r="C6" s="6" t="s">
        <v>111</v>
      </c>
      <c r="D6" s="7">
        <v>49334</v>
      </c>
      <c r="E6" s="7">
        <v>31698</v>
      </c>
      <c r="F6" s="4">
        <f t="shared" si="0"/>
        <v>-0.35748165565330198</v>
      </c>
      <c r="K6" s="16" t="s">
        <v>85</v>
      </c>
      <c r="L6" s="16" t="s">
        <v>84</v>
      </c>
      <c r="M6" s="6" t="s">
        <v>111</v>
      </c>
      <c r="N6" s="7">
        <v>11781</v>
      </c>
      <c r="O6" s="7">
        <v>31698</v>
      </c>
      <c r="P6" s="4">
        <f t="shared" si="1"/>
        <v>1.6906035141329259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3938</v>
      </c>
      <c r="E7" s="7"/>
      <c r="F7" s="4">
        <f t="shared" si="0"/>
        <v>-1</v>
      </c>
      <c r="K7" s="16" t="s">
        <v>85</v>
      </c>
      <c r="L7" s="16" t="s">
        <v>84</v>
      </c>
      <c r="M7" s="6" t="s">
        <v>107</v>
      </c>
      <c r="N7" s="7"/>
      <c r="O7" s="7">
        <v>1039</v>
      </c>
      <c r="P7" s="4"/>
    </row>
    <row r="8" spans="1:16" x14ac:dyDescent="0.25">
      <c r="A8" s="16" t="s">
        <v>85</v>
      </c>
      <c r="B8" s="16" t="s">
        <v>84</v>
      </c>
      <c r="C8" s="6" t="s">
        <v>107</v>
      </c>
      <c r="D8" s="7"/>
      <c r="E8" s="7">
        <v>1039</v>
      </c>
      <c r="F8" s="4"/>
      <c r="K8" s="16" t="s">
        <v>85</v>
      </c>
      <c r="L8" s="16" t="s">
        <v>84</v>
      </c>
      <c r="M8" s="6" t="s">
        <v>106</v>
      </c>
      <c r="N8" s="7">
        <v>3016528</v>
      </c>
      <c r="O8" s="7">
        <v>3875366</v>
      </c>
      <c r="P8" s="4">
        <f t="shared" si="1"/>
        <v>0.28471076681535856</v>
      </c>
    </row>
    <row r="9" spans="1:16" x14ac:dyDescent="0.25">
      <c r="A9" s="16" t="s">
        <v>85</v>
      </c>
      <c r="B9" s="16" t="s">
        <v>84</v>
      </c>
      <c r="C9" s="6" t="s">
        <v>106</v>
      </c>
      <c r="D9" s="7">
        <v>2843936</v>
      </c>
      <c r="E9" s="7">
        <v>3875366</v>
      </c>
      <c r="F9" s="4">
        <f t="shared" si="0"/>
        <v>0.36267693787764566</v>
      </c>
      <c r="K9" s="16" t="s">
        <v>85</v>
      </c>
      <c r="L9" s="16" t="s">
        <v>84</v>
      </c>
      <c r="M9" s="6" t="s">
        <v>102</v>
      </c>
      <c r="N9" s="7">
        <v>798400</v>
      </c>
      <c r="O9" s="7">
        <v>662411</v>
      </c>
      <c r="P9" s="4">
        <f t="shared" si="1"/>
        <v>-0.17032690380761523</v>
      </c>
    </row>
    <row r="10" spans="1:16" x14ac:dyDescent="0.25">
      <c r="A10" s="16" t="s">
        <v>85</v>
      </c>
      <c r="B10" s="16" t="s">
        <v>84</v>
      </c>
      <c r="C10" s="6" t="s">
        <v>104</v>
      </c>
      <c r="D10" s="7">
        <v>5387</v>
      </c>
      <c r="E10" s="7"/>
      <c r="F10" s="4">
        <f t="shared" si="0"/>
        <v>-1</v>
      </c>
      <c r="K10" s="16" t="s">
        <v>85</v>
      </c>
      <c r="L10" s="16" t="s">
        <v>84</v>
      </c>
      <c r="M10" s="6" t="s">
        <v>101</v>
      </c>
      <c r="N10" s="7">
        <v>151166</v>
      </c>
      <c r="O10" s="7">
        <v>91993</v>
      </c>
      <c r="P10" s="4">
        <f t="shared" si="1"/>
        <v>-0.39144384319225223</v>
      </c>
    </row>
    <row r="11" spans="1:16" x14ac:dyDescent="0.25">
      <c r="A11" s="16" t="s">
        <v>85</v>
      </c>
      <c r="B11" s="16" t="s">
        <v>84</v>
      </c>
      <c r="C11" s="6" t="s">
        <v>102</v>
      </c>
      <c r="D11" s="7">
        <v>749437</v>
      </c>
      <c r="E11" s="7">
        <v>662411</v>
      </c>
      <c r="F11" s="4">
        <f t="shared" si="0"/>
        <v>-0.116121835457817</v>
      </c>
      <c r="K11" s="16" t="s">
        <v>85</v>
      </c>
      <c r="L11" s="16" t="s">
        <v>84</v>
      </c>
      <c r="M11" s="6" t="s">
        <v>100</v>
      </c>
      <c r="N11" s="7">
        <v>5086</v>
      </c>
      <c r="O11" s="7"/>
      <c r="P11" s="4">
        <f t="shared" si="1"/>
        <v>-1</v>
      </c>
    </row>
    <row r="12" spans="1:16" x14ac:dyDescent="0.25">
      <c r="A12" s="16" t="s">
        <v>85</v>
      </c>
      <c r="B12" s="16" t="s">
        <v>84</v>
      </c>
      <c r="C12" s="6" t="s">
        <v>101</v>
      </c>
      <c r="D12" s="7">
        <v>140160</v>
      </c>
      <c r="E12" s="7">
        <v>91993</v>
      </c>
      <c r="F12" s="4">
        <f t="shared" si="0"/>
        <v>-0.34365724885844751</v>
      </c>
      <c r="K12" s="16" t="s">
        <v>85</v>
      </c>
      <c r="L12" s="16" t="s">
        <v>84</v>
      </c>
      <c r="M12" s="6" t="s">
        <v>98</v>
      </c>
      <c r="N12" s="7">
        <v>2536649</v>
      </c>
      <c r="O12" s="7">
        <v>2093876</v>
      </c>
      <c r="P12" s="4">
        <f t="shared" si="1"/>
        <v>-0.17455036152025763</v>
      </c>
    </row>
    <row r="13" spans="1:16" x14ac:dyDescent="0.25">
      <c r="A13" s="16" t="s">
        <v>85</v>
      </c>
      <c r="B13" s="16" t="s">
        <v>84</v>
      </c>
      <c r="C13" s="6" t="s">
        <v>98</v>
      </c>
      <c r="D13" s="7">
        <v>2108083</v>
      </c>
      <c r="E13" s="7">
        <v>2093876</v>
      </c>
      <c r="F13" s="4">
        <f t="shared" si="0"/>
        <v>-6.73929821548772E-3</v>
      </c>
      <c r="K13" s="16" t="s">
        <v>85</v>
      </c>
      <c r="L13" s="16" t="s">
        <v>84</v>
      </c>
      <c r="M13" s="6" t="s">
        <v>97</v>
      </c>
      <c r="N13" s="7">
        <v>48298</v>
      </c>
      <c r="O13" s="7">
        <v>42653</v>
      </c>
      <c r="P13" s="4">
        <f t="shared" si="1"/>
        <v>-0.11687854569547393</v>
      </c>
    </row>
    <row r="14" spans="1:16" x14ac:dyDescent="0.25">
      <c r="A14" s="16" t="s">
        <v>85</v>
      </c>
      <c r="B14" s="16" t="s">
        <v>84</v>
      </c>
      <c r="C14" s="6" t="s">
        <v>97</v>
      </c>
      <c r="D14" s="7">
        <v>147743</v>
      </c>
      <c r="E14" s="7">
        <v>42653</v>
      </c>
      <c r="F14" s="4">
        <f t="shared" si="0"/>
        <v>-0.711302735154965</v>
      </c>
      <c r="K14" s="16" t="s">
        <v>85</v>
      </c>
      <c r="L14" s="16" t="s">
        <v>84</v>
      </c>
      <c r="M14" s="6" t="s">
        <v>95</v>
      </c>
      <c r="N14" s="7">
        <v>242459</v>
      </c>
      <c r="O14" s="7">
        <v>201840</v>
      </c>
      <c r="P14" s="4">
        <f t="shared" si="1"/>
        <v>-0.16752935547865824</v>
      </c>
    </row>
    <row r="15" spans="1:16" x14ac:dyDescent="0.25">
      <c r="A15" s="16" t="s">
        <v>85</v>
      </c>
      <c r="B15" s="16" t="s">
        <v>84</v>
      </c>
      <c r="C15" s="6" t="s">
        <v>95</v>
      </c>
      <c r="D15" s="7">
        <v>292912</v>
      </c>
      <c r="E15" s="7">
        <v>201840</v>
      </c>
      <c r="F15" s="4">
        <f t="shared" si="0"/>
        <v>-0.31091932047850551</v>
      </c>
      <c r="K15" s="16" t="s">
        <v>85</v>
      </c>
      <c r="L15" s="16" t="s">
        <v>84</v>
      </c>
      <c r="M15" s="6" t="s">
        <v>92</v>
      </c>
      <c r="N15" s="7">
        <v>398014</v>
      </c>
      <c r="O15" s="7">
        <v>295029</v>
      </c>
      <c r="P15" s="4">
        <f t="shared" si="1"/>
        <v>-0.25874717974744604</v>
      </c>
    </row>
    <row r="16" spans="1:16" x14ac:dyDescent="0.25">
      <c r="A16" s="16" t="s">
        <v>85</v>
      </c>
      <c r="B16" s="16" t="s">
        <v>84</v>
      </c>
      <c r="C16" s="6" t="s">
        <v>92</v>
      </c>
      <c r="D16" s="7">
        <v>165146</v>
      </c>
      <c r="E16" s="7">
        <v>295029</v>
      </c>
      <c r="F16" s="4">
        <f t="shared" si="0"/>
        <v>0.78647378683104652</v>
      </c>
      <c r="K16" s="16" t="s">
        <v>85</v>
      </c>
      <c r="L16" s="16" t="s">
        <v>84</v>
      </c>
      <c r="M16" s="6" t="s">
        <v>91</v>
      </c>
      <c r="N16" s="7">
        <v>2016097</v>
      </c>
      <c r="O16" s="7">
        <v>2328089</v>
      </c>
      <c r="P16" s="4">
        <f t="shared" si="1"/>
        <v>0.15475049067579585</v>
      </c>
    </row>
    <row r="17" spans="1:16" x14ac:dyDescent="0.25">
      <c r="A17" s="16" t="s">
        <v>85</v>
      </c>
      <c r="B17" s="16" t="s">
        <v>84</v>
      </c>
      <c r="C17" s="6" t="s">
        <v>91</v>
      </c>
      <c r="D17" s="7">
        <v>1482645</v>
      </c>
      <c r="E17" s="7">
        <v>2328089</v>
      </c>
      <c r="F17" s="4">
        <f t="shared" si="0"/>
        <v>0.57022685808133433</v>
      </c>
      <c r="K17" s="16" t="s">
        <v>85</v>
      </c>
      <c r="L17" s="16" t="s">
        <v>84</v>
      </c>
      <c r="M17" s="6" t="s">
        <v>90</v>
      </c>
      <c r="N17" s="7">
        <v>194394</v>
      </c>
      <c r="O17" s="7">
        <v>172952</v>
      </c>
      <c r="P17" s="4">
        <f t="shared" si="1"/>
        <v>-0.11030175828472072</v>
      </c>
    </row>
    <row r="18" spans="1:16" x14ac:dyDescent="0.25">
      <c r="A18" s="16" t="s">
        <v>85</v>
      </c>
      <c r="B18" s="16" t="s">
        <v>84</v>
      </c>
      <c r="C18" s="6" t="s">
        <v>90</v>
      </c>
      <c r="D18" s="7">
        <v>45199</v>
      </c>
      <c r="E18" s="7">
        <v>172952</v>
      </c>
      <c r="F18" s="4">
        <f t="shared" si="0"/>
        <v>2.8264563375295912</v>
      </c>
      <c r="K18" s="16" t="s">
        <v>85</v>
      </c>
      <c r="L18" s="16" t="s">
        <v>84</v>
      </c>
      <c r="M18" s="6" t="s">
        <v>89</v>
      </c>
      <c r="N18" s="7">
        <v>2490331</v>
      </c>
      <c r="O18" s="7">
        <v>1967988</v>
      </c>
      <c r="P18" s="4">
        <f t="shared" si="1"/>
        <v>-0.20974842300079788</v>
      </c>
    </row>
    <row r="19" spans="1:16" x14ac:dyDescent="0.25">
      <c r="A19" s="16" t="s">
        <v>85</v>
      </c>
      <c r="B19" s="16" t="s">
        <v>84</v>
      </c>
      <c r="C19" s="6" t="s">
        <v>89</v>
      </c>
      <c r="D19" s="7">
        <v>1420210</v>
      </c>
      <c r="E19" s="7">
        <v>1967988</v>
      </c>
      <c r="F19" s="4">
        <f t="shared" si="0"/>
        <v>0.3857021144760282</v>
      </c>
      <c r="K19" s="16" t="s">
        <v>85</v>
      </c>
      <c r="L19" s="16" t="s">
        <v>84</v>
      </c>
      <c r="M19" s="6" t="s">
        <v>88</v>
      </c>
      <c r="N19" s="7">
        <v>20679</v>
      </c>
      <c r="O19" s="7">
        <v>3917</v>
      </c>
      <c r="P19" s="4">
        <f t="shared" si="1"/>
        <v>-0.81058078243628806</v>
      </c>
    </row>
    <row r="20" spans="1:16" x14ac:dyDescent="0.25">
      <c r="A20" s="16" t="s">
        <v>85</v>
      </c>
      <c r="B20" s="16" t="s">
        <v>84</v>
      </c>
      <c r="C20" s="6" t="s">
        <v>88</v>
      </c>
      <c r="D20" s="7">
        <v>8026</v>
      </c>
      <c r="E20" s="7">
        <v>3917</v>
      </c>
      <c r="F20" s="4">
        <f t="shared" si="0"/>
        <v>-0.51196112633939694</v>
      </c>
      <c r="K20" s="16" t="s">
        <v>85</v>
      </c>
      <c r="L20" s="16" t="s">
        <v>84</v>
      </c>
      <c r="M20" s="6" t="s">
        <v>86</v>
      </c>
      <c r="N20" s="7">
        <v>24329</v>
      </c>
      <c r="O20" s="7">
        <v>38446</v>
      </c>
      <c r="P20" s="4">
        <f t="shared" si="1"/>
        <v>0.58025401783879316</v>
      </c>
    </row>
    <row r="21" spans="1:16" x14ac:dyDescent="0.25">
      <c r="A21" s="16" t="s">
        <v>85</v>
      </c>
      <c r="B21" s="16" t="s">
        <v>84</v>
      </c>
      <c r="C21" s="6" t="s">
        <v>86</v>
      </c>
      <c r="D21" s="7">
        <v>10803</v>
      </c>
      <c r="E21" s="7">
        <v>38446</v>
      </c>
      <c r="F21" s="4">
        <f t="shared" si="0"/>
        <v>2.5588262519670462</v>
      </c>
      <c r="K21" s="16" t="s">
        <v>85</v>
      </c>
      <c r="L21" s="16" t="s">
        <v>84</v>
      </c>
      <c r="M21" s="6" t="s">
        <v>83</v>
      </c>
      <c r="N21" s="7">
        <v>32557</v>
      </c>
      <c r="O21" s="7">
        <v>19946</v>
      </c>
      <c r="P21" s="4">
        <f t="shared" si="1"/>
        <v>-0.38735141444236265</v>
      </c>
    </row>
    <row r="22" spans="1:16" x14ac:dyDescent="0.25">
      <c r="A22" s="16" t="s">
        <v>85</v>
      </c>
      <c r="B22" s="16" t="s">
        <v>84</v>
      </c>
      <c r="C22" s="6" t="s">
        <v>83</v>
      </c>
      <c r="D22" s="7">
        <v>26365</v>
      </c>
      <c r="E22" s="7">
        <v>19946</v>
      </c>
      <c r="F22" s="4">
        <f t="shared" si="0"/>
        <v>-0.24346671723876351</v>
      </c>
      <c r="K22" s="16" t="s">
        <v>3</v>
      </c>
      <c r="L22" s="14" t="s">
        <v>0</v>
      </c>
      <c r="M22" s="15"/>
      <c r="N22" s="10">
        <v>8350712</v>
      </c>
      <c r="O22" s="10">
        <v>10129845</v>
      </c>
      <c r="P22" s="4">
        <f t="shared" si="1"/>
        <v>0.21305165355960068</v>
      </c>
    </row>
    <row r="23" spans="1:16" x14ac:dyDescent="0.25">
      <c r="A23" s="16" t="s">
        <v>3</v>
      </c>
      <c r="B23" s="14" t="s">
        <v>0</v>
      </c>
      <c r="C23" s="15"/>
      <c r="D23" s="10">
        <v>6225079</v>
      </c>
      <c r="E23" s="10">
        <v>10129845</v>
      </c>
      <c r="F23" s="4">
        <f t="shared" si="0"/>
        <v>0.62726368613153338</v>
      </c>
      <c r="K23" s="16" t="s">
        <v>3</v>
      </c>
      <c r="L23" s="16" t="s">
        <v>62</v>
      </c>
      <c r="M23" s="11" t="s">
        <v>0</v>
      </c>
      <c r="N23" s="10">
        <v>6464773</v>
      </c>
      <c r="O23" s="10">
        <v>8236294</v>
      </c>
      <c r="P23" s="4">
        <f t="shared" si="1"/>
        <v>0.27402679104123223</v>
      </c>
    </row>
    <row r="24" spans="1:16" x14ac:dyDescent="0.25">
      <c r="A24" s="16" t="s">
        <v>3</v>
      </c>
      <c r="B24" s="16" t="s">
        <v>62</v>
      </c>
      <c r="C24" s="11" t="s">
        <v>0</v>
      </c>
      <c r="D24" s="10">
        <v>4996556</v>
      </c>
      <c r="E24" s="10">
        <v>8236294</v>
      </c>
      <c r="F24" s="4">
        <f t="shared" si="0"/>
        <v>0.64839421393455809</v>
      </c>
      <c r="K24" s="16" t="s">
        <v>3</v>
      </c>
      <c r="L24" s="16" t="s">
        <v>62</v>
      </c>
      <c r="M24" s="6" t="s">
        <v>79</v>
      </c>
      <c r="N24" s="7">
        <v>5244307</v>
      </c>
      <c r="O24" s="7">
        <v>7124548</v>
      </c>
      <c r="P24" s="4">
        <f t="shared" si="1"/>
        <v>0.35852992587962529</v>
      </c>
    </row>
    <row r="25" spans="1:16" x14ac:dyDescent="0.25">
      <c r="A25" s="16" t="s">
        <v>3</v>
      </c>
      <c r="B25" s="16" t="s">
        <v>62</v>
      </c>
      <c r="C25" s="6" t="s">
        <v>79</v>
      </c>
      <c r="D25" s="7">
        <v>4852107</v>
      </c>
      <c r="E25" s="7">
        <v>7124548</v>
      </c>
      <c r="F25" s="4">
        <f t="shared" si="0"/>
        <v>0.46834107326981866</v>
      </c>
      <c r="K25" s="16" t="s">
        <v>3</v>
      </c>
      <c r="L25" s="16" t="s">
        <v>62</v>
      </c>
      <c r="M25" s="6" t="s">
        <v>77</v>
      </c>
      <c r="N25" s="7">
        <v>674886</v>
      </c>
      <c r="O25" s="7">
        <v>228329</v>
      </c>
      <c r="P25" s="4">
        <f t="shared" si="1"/>
        <v>-0.66167767593341686</v>
      </c>
    </row>
    <row r="26" spans="1:16" x14ac:dyDescent="0.25">
      <c r="A26" s="16" t="s">
        <v>3</v>
      </c>
      <c r="B26" s="16" t="s">
        <v>62</v>
      </c>
      <c r="C26" s="6" t="s">
        <v>77</v>
      </c>
      <c r="D26" s="7"/>
      <c r="E26" s="7">
        <v>228329</v>
      </c>
      <c r="F26" s="4"/>
      <c r="K26" s="16" t="s">
        <v>3</v>
      </c>
      <c r="L26" s="16" t="s">
        <v>62</v>
      </c>
      <c r="M26" s="6" t="s">
        <v>76</v>
      </c>
      <c r="N26" s="7">
        <v>4218</v>
      </c>
      <c r="O26" s="7">
        <v>5113</v>
      </c>
      <c r="P26" s="4">
        <f t="shared" si="1"/>
        <v>0.21218587008060694</v>
      </c>
    </row>
    <row r="27" spans="1:16" x14ac:dyDescent="0.25">
      <c r="A27" s="16" t="s">
        <v>3</v>
      </c>
      <c r="B27" s="16" t="s">
        <v>62</v>
      </c>
      <c r="C27" s="6" t="s">
        <v>76</v>
      </c>
      <c r="D27" s="7">
        <v>12476</v>
      </c>
      <c r="E27" s="7">
        <v>5113</v>
      </c>
      <c r="F27" s="4">
        <f t="shared" si="0"/>
        <v>-0.5901731324142353</v>
      </c>
      <c r="K27" s="16" t="s">
        <v>3</v>
      </c>
      <c r="L27" s="16" t="s">
        <v>62</v>
      </c>
      <c r="M27" s="6" t="s">
        <v>75</v>
      </c>
      <c r="N27" s="7"/>
      <c r="O27" s="7">
        <v>158142</v>
      </c>
      <c r="P27" s="4"/>
    </row>
    <row r="28" spans="1:16" x14ac:dyDescent="0.25">
      <c r="A28" s="16" t="s">
        <v>3</v>
      </c>
      <c r="B28" s="16" t="s">
        <v>62</v>
      </c>
      <c r="C28" s="6" t="s">
        <v>75</v>
      </c>
      <c r="D28" s="7"/>
      <c r="E28" s="7">
        <v>158142</v>
      </c>
      <c r="F28" s="4"/>
      <c r="K28" s="16" t="s">
        <v>3</v>
      </c>
      <c r="L28" s="16" t="s">
        <v>62</v>
      </c>
      <c r="M28" s="6" t="s">
        <v>74</v>
      </c>
      <c r="N28" s="7">
        <v>1401</v>
      </c>
      <c r="O28" s="7">
        <v>948</v>
      </c>
      <c r="P28" s="4">
        <f t="shared" si="1"/>
        <v>-0.32334047109207709</v>
      </c>
    </row>
    <row r="29" spans="1:16" x14ac:dyDescent="0.25">
      <c r="A29" s="16" t="s">
        <v>3</v>
      </c>
      <c r="B29" s="16" t="s">
        <v>62</v>
      </c>
      <c r="C29" s="6" t="s">
        <v>74</v>
      </c>
      <c r="D29" s="7"/>
      <c r="E29" s="7">
        <v>948</v>
      </c>
      <c r="F29" s="4"/>
      <c r="K29" s="16" t="s">
        <v>3</v>
      </c>
      <c r="L29" s="16" t="s">
        <v>62</v>
      </c>
      <c r="M29" s="6" t="s">
        <v>73</v>
      </c>
      <c r="N29" s="7">
        <v>64337</v>
      </c>
      <c r="O29" s="7">
        <v>364517</v>
      </c>
      <c r="P29" s="4">
        <f t="shared" si="1"/>
        <v>4.6657444394360947</v>
      </c>
    </row>
    <row r="30" spans="1:16" x14ac:dyDescent="0.25">
      <c r="A30" s="16" t="s">
        <v>3</v>
      </c>
      <c r="B30" s="16" t="s">
        <v>62</v>
      </c>
      <c r="C30" s="6" t="s">
        <v>73</v>
      </c>
      <c r="D30" s="7"/>
      <c r="E30" s="7">
        <v>364517</v>
      </c>
      <c r="F30" s="4"/>
      <c r="K30" s="16" t="s">
        <v>3</v>
      </c>
      <c r="L30" s="16" t="s">
        <v>62</v>
      </c>
      <c r="M30" s="6" t="s">
        <v>69</v>
      </c>
      <c r="N30" s="7">
        <v>133023</v>
      </c>
      <c r="O30" s="7">
        <v>203723</v>
      </c>
      <c r="P30" s="4">
        <f t="shared" si="1"/>
        <v>0.53148703607646797</v>
      </c>
    </row>
    <row r="31" spans="1:16" x14ac:dyDescent="0.25">
      <c r="A31" s="16" t="s">
        <v>3</v>
      </c>
      <c r="B31" s="16" t="s">
        <v>62</v>
      </c>
      <c r="C31" s="6" t="s">
        <v>70</v>
      </c>
      <c r="D31" s="7">
        <v>7371</v>
      </c>
      <c r="E31" s="7"/>
      <c r="F31" s="4">
        <f t="shared" si="0"/>
        <v>-1</v>
      </c>
      <c r="K31" s="16" t="s">
        <v>3</v>
      </c>
      <c r="L31" s="16" t="s">
        <v>62</v>
      </c>
      <c r="M31" s="6" t="s">
        <v>67</v>
      </c>
      <c r="N31" s="7"/>
      <c r="O31" s="7">
        <v>1024</v>
      </c>
      <c r="P31" s="4"/>
    </row>
    <row r="32" spans="1:16" x14ac:dyDescent="0.25">
      <c r="A32" s="16" t="s">
        <v>3</v>
      </c>
      <c r="B32" s="16" t="s">
        <v>62</v>
      </c>
      <c r="C32" s="6" t="s">
        <v>69</v>
      </c>
      <c r="D32" s="7">
        <v>112556</v>
      </c>
      <c r="E32" s="7">
        <v>203723</v>
      </c>
      <c r="F32" s="4">
        <f t="shared" si="0"/>
        <v>0.80997014819289959</v>
      </c>
      <c r="K32" s="16" t="s">
        <v>3</v>
      </c>
      <c r="L32" s="16" t="s">
        <v>62</v>
      </c>
      <c r="M32" s="6" t="s">
        <v>65</v>
      </c>
      <c r="N32" s="7">
        <v>17993</v>
      </c>
      <c r="O32" s="7">
        <v>80832</v>
      </c>
      <c r="P32" s="4">
        <f t="shared" si="1"/>
        <v>3.4924137164452844</v>
      </c>
    </row>
    <row r="33" spans="1:16" x14ac:dyDescent="0.25">
      <c r="A33" s="16" t="s">
        <v>3</v>
      </c>
      <c r="B33" s="16" t="s">
        <v>62</v>
      </c>
      <c r="C33" s="6" t="s">
        <v>67</v>
      </c>
      <c r="D33" s="7"/>
      <c r="E33" s="7">
        <v>1024</v>
      </c>
      <c r="F33" s="4"/>
      <c r="K33" s="16" t="s">
        <v>3</v>
      </c>
      <c r="L33" s="16" t="s">
        <v>62</v>
      </c>
      <c r="M33" s="6" t="s">
        <v>64</v>
      </c>
      <c r="N33" s="7">
        <v>272217</v>
      </c>
      <c r="O33" s="7">
        <v>1199</v>
      </c>
      <c r="P33" s="4">
        <f t="shared" si="1"/>
        <v>-0.99559542570816661</v>
      </c>
    </row>
    <row r="34" spans="1:16" x14ac:dyDescent="0.25">
      <c r="A34" s="16" t="s">
        <v>3</v>
      </c>
      <c r="B34" s="16" t="s">
        <v>62</v>
      </c>
      <c r="C34" s="6" t="s">
        <v>65</v>
      </c>
      <c r="D34" s="7">
        <v>12046</v>
      </c>
      <c r="E34" s="7">
        <v>80832</v>
      </c>
      <c r="F34" s="4">
        <f t="shared" si="0"/>
        <v>5.7102772704632239</v>
      </c>
      <c r="K34" s="16" t="s">
        <v>3</v>
      </c>
      <c r="L34" s="16" t="s">
        <v>62</v>
      </c>
      <c r="M34" s="6" t="s">
        <v>61</v>
      </c>
      <c r="N34" s="7">
        <v>52391</v>
      </c>
      <c r="O34" s="7">
        <v>67919</v>
      </c>
      <c r="P34" s="4">
        <f t="shared" si="1"/>
        <v>0.29638678398961654</v>
      </c>
    </row>
    <row r="35" spans="1:16" x14ac:dyDescent="0.25">
      <c r="A35" s="16" t="s">
        <v>3</v>
      </c>
      <c r="B35" s="16" t="s">
        <v>62</v>
      </c>
      <c r="C35" s="6" t="s">
        <v>64</v>
      </c>
      <c r="D35" s="7"/>
      <c r="E35" s="7">
        <v>1199</v>
      </c>
      <c r="F35" s="4"/>
      <c r="K35" s="16" t="s">
        <v>3</v>
      </c>
      <c r="L35" s="16" t="s">
        <v>25</v>
      </c>
      <c r="M35" s="11" t="s">
        <v>0</v>
      </c>
      <c r="N35" s="10">
        <v>19656</v>
      </c>
      <c r="O35" s="10">
        <v>7171</v>
      </c>
      <c r="P35" s="4">
        <f t="shared" si="1"/>
        <v>-0.63517501017501021</v>
      </c>
    </row>
    <row r="36" spans="1:16" x14ac:dyDescent="0.25">
      <c r="A36" s="16" t="s">
        <v>3</v>
      </c>
      <c r="B36" s="16" t="s">
        <v>62</v>
      </c>
      <c r="C36" s="6" t="s">
        <v>61</v>
      </c>
      <c r="D36" s="7"/>
      <c r="E36" s="7">
        <v>67919</v>
      </c>
      <c r="F36" s="4"/>
      <c r="K36" s="16" t="s">
        <v>3</v>
      </c>
      <c r="L36" s="16" t="s">
        <v>25</v>
      </c>
      <c r="M36" s="6" t="s">
        <v>37</v>
      </c>
      <c r="N36" s="7"/>
      <c r="O36" s="7">
        <v>3701</v>
      </c>
      <c r="P36" s="4"/>
    </row>
    <row r="37" spans="1:16" x14ac:dyDescent="0.25">
      <c r="A37" s="16" t="s">
        <v>3</v>
      </c>
      <c r="B37" s="16" t="s">
        <v>25</v>
      </c>
      <c r="C37" s="11" t="s">
        <v>0</v>
      </c>
      <c r="D37" s="10">
        <v>29714</v>
      </c>
      <c r="E37" s="10">
        <v>7171</v>
      </c>
      <c r="F37" s="4">
        <f t="shared" si="0"/>
        <v>-0.75866594871104531</v>
      </c>
      <c r="K37" s="16" t="s">
        <v>3</v>
      </c>
      <c r="L37" s="16" t="s">
        <v>25</v>
      </c>
      <c r="M37" s="6" t="s">
        <v>35</v>
      </c>
      <c r="N37" s="7">
        <v>5433</v>
      </c>
      <c r="O37" s="7"/>
      <c r="P37" s="4">
        <f t="shared" si="1"/>
        <v>-1</v>
      </c>
    </row>
    <row r="38" spans="1:16" x14ac:dyDescent="0.25">
      <c r="A38" s="16" t="s">
        <v>3</v>
      </c>
      <c r="B38" s="16" t="s">
        <v>25</v>
      </c>
      <c r="C38" s="6" t="s">
        <v>38</v>
      </c>
      <c r="D38" s="7">
        <v>2254</v>
      </c>
      <c r="E38" s="7"/>
      <c r="F38" s="4">
        <f t="shared" si="0"/>
        <v>-1</v>
      </c>
      <c r="K38" s="16" t="s">
        <v>3</v>
      </c>
      <c r="L38" s="16" t="s">
        <v>25</v>
      </c>
      <c r="M38" s="6" t="s">
        <v>28</v>
      </c>
      <c r="N38" s="7"/>
      <c r="O38" s="7">
        <v>3470</v>
      </c>
      <c r="P38" s="4"/>
    </row>
    <row r="39" spans="1:16" x14ac:dyDescent="0.25">
      <c r="A39" s="16" t="s">
        <v>3</v>
      </c>
      <c r="B39" s="16" t="s">
        <v>25</v>
      </c>
      <c r="C39" s="6" t="s">
        <v>37</v>
      </c>
      <c r="D39" s="7">
        <v>7229</v>
      </c>
      <c r="E39" s="7">
        <v>3701</v>
      </c>
      <c r="F39" s="4">
        <f t="shared" si="0"/>
        <v>-0.48803430626642691</v>
      </c>
      <c r="K39" s="16" t="s">
        <v>3</v>
      </c>
      <c r="L39" s="16" t="s">
        <v>25</v>
      </c>
      <c r="M39" s="6" t="s">
        <v>26</v>
      </c>
      <c r="N39" s="7">
        <v>14223</v>
      </c>
      <c r="O39" s="7"/>
      <c r="P39" s="4">
        <f t="shared" si="1"/>
        <v>-1</v>
      </c>
    </row>
    <row r="40" spans="1:16" x14ac:dyDescent="0.25">
      <c r="A40" s="16" t="s">
        <v>3</v>
      </c>
      <c r="B40" s="16" t="s">
        <v>25</v>
      </c>
      <c r="C40" s="6" t="s">
        <v>35</v>
      </c>
      <c r="D40" s="7">
        <v>5894</v>
      </c>
      <c r="E40" s="7"/>
      <c r="F40" s="4">
        <f t="shared" si="0"/>
        <v>-1</v>
      </c>
      <c r="K40" s="16" t="s">
        <v>3</v>
      </c>
      <c r="L40" s="16" t="s">
        <v>22</v>
      </c>
      <c r="M40" s="11" t="s">
        <v>0</v>
      </c>
      <c r="N40" s="10">
        <v>27214</v>
      </c>
      <c r="O40" s="10">
        <v>294383</v>
      </c>
      <c r="P40" s="4">
        <f t="shared" si="1"/>
        <v>9.8173366649518634</v>
      </c>
    </row>
    <row r="41" spans="1:16" x14ac:dyDescent="0.25">
      <c r="A41" s="16" t="s">
        <v>3</v>
      </c>
      <c r="B41" s="16" t="s">
        <v>25</v>
      </c>
      <c r="C41" s="6" t="s">
        <v>28</v>
      </c>
      <c r="D41" s="7"/>
      <c r="E41" s="7">
        <v>3470</v>
      </c>
      <c r="F41" s="4"/>
      <c r="K41" s="16" t="s">
        <v>3</v>
      </c>
      <c r="L41" s="16" t="s">
        <v>22</v>
      </c>
      <c r="M41" s="6" t="s">
        <v>21</v>
      </c>
      <c r="N41" s="7">
        <v>27214</v>
      </c>
      <c r="O41" s="7">
        <v>294383</v>
      </c>
      <c r="P41" s="4">
        <f t="shared" si="1"/>
        <v>9.8173366649518634</v>
      </c>
    </row>
    <row r="42" spans="1:16" x14ac:dyDescent="0.25">
      <c r="A42" s="16" t="s">
        <v>3</v>
      </c>
      <c r="B42" s="16" t="s">
        <v>25</v>
      </c>
      <c r="C42" s="6" t="s">
        <v>26</v>
      </c>
      <c r="D42" s="7">
        <v>14337</v>
      </c>
      <c r="E42" s="7"/>
      <c r="F42" s="4">
        <f t="shared" si="0"/>
        <v>-1</v>
      </c>
      <c r="K42" s="16" t="s">
        <v>3</v>
      </c>
      <c r="L42" s="16" t="s">
        <v>9</v>
      </c>
      <c r="M42" s="11" t="s">
        <v>0</v>
      </c>
      <c r="N42" s="10">
        <v>3420</v>
      </c>
      <c r="O42" s="10">
        <v>913</v>
      </c>
      <c r="P42" s="4">
        <f t="shared" si="1"/>
        <v>-0.7330409356725146</v>
      </c>
    </row>
    <row r="43" spans="1:16" x14ac:dyDescent="0.25">
      <c r="A43" s="16" t="s">
        <v>3</v>
      </c>
      <c r="B43" s="16" t="s">
        <v>22</v>
      </c>
      <c r="C43" s="11" t="s">
        <v>0</v>
      </c>
      <c r="D43" s="10">
        <v>10663</v>
      </c>
      <c r="E43" s="10">
        <v>294383</v>
      </c>
      <c r="F43" s="4">
        <f t="shared" si="0"/>
        <v>26.607896464409642</v>
      </c>
      <c r="K43" s="16" t="s">
        <v>3</v>
      </c>
      <c r="L43" s="16" t="s">
        <v>9</v>
      </c>
      <c r="M43" s="6" t="s">
        <v>15</v>
      </c>
      <c r="N43" s="7">
        <v>3420</v>
      </c>
      <c r="O43" s="7">
        <v>913</v>
      </c>
      <c r="P43" s="4">
        <f t="shared" si="1"/>
        <v>-0.7330409356725146</v>
      </c>
    </row>
    <row r="44" spans="1:16" x14ac:dyDescent="0.25">
      <c r="A44" s="16" t="s">
        <v>3</v>
      </c>
      <c r="B44" s="16" t="s">
        <v>22</v>
      </c>
      <c r="C44" s="6" t="s">
        <v>21</v>
      </c>
      <c r="D44" s="7">
        <v>10663</v>
      </c>
      <c r="E44" s="7">
        <v>294383</v>
      </c>
      <c r="F44" s="4">
        <f t="shared" si="0"/>
        <v>26.607896464409642</v>
      </c>
      <c r="K44" s="16" t="s">
        <v>3</v>
      </c>
      <c r="L44" s="16" t="s">
        <v>2</v>
      </c>
      <c r="M44" s="11" t="s">
        <v>0</v>
      </c>
      <c r="N44" s="10">
        <v>1835649</v>
      </c>
      <c r="O44" s="10">
        <v>1591084</v>
      </c>
      <c r="P44" s="4">
        <f t="shared" si="1"/>
        <v>-0.1332308082863336</v>
      </c>
    </row>
    <row r="45" spans="1:16" x14ac:dyDescent="0.25">
      <c r="A45" s="16" t="s">
        <v>3</v>
      </c>
      <c r="B45" s="16" t="s">
        <v>9</v>
      </c>
      <c r="C45" s="11" t="s">
        <v>0</v>
      </c>
      <c r="D45" s="10"/>
      <c r="E45" s="10">
        <v>913</v>
      </c>
      <c r="F45" s="4"/>
      <c r="K45" s="16" t="s">
        <v>3</v>
      </c>
      <c r="L45" s="16" t="s">
        <v>2</v>
      </c>
      <c r="M45" s="6" t="s">
        <v>5</v>
      </c>
      <c r="N45" s="7">
        <v>6682</v>
      </c>
      <c r="O45" s="7"/>
      <c r="P45" s="4">
        <f t="shared" si="1"/>
        <v>-1</v>
      </c>
    </row>
    <row r="46" spans="1:16" x14ac:dyDescent="0.25">
      <c r="A46" s="16" t="s">
        <v>3</v>
      </c>
      <c r="B46" s="16" t="s">
        <v>9</v>
      </c>
      <c r="C46" s="6" t="s">
        <v>15</v>
      </c>
      <c r="D46" s="7"/>
      <c r="E46" s="7">
        <v>913</v>
      </c>
      <c r="F46" s="4"/>
      <c r="K46" s="16" t="s">
        <v>3</v>
      </c>
      <c r="L46" s="16" t="s">
        <v>2</v>
      </c>
      <c r="M46" s="6" t="s">
        <v>4</v>
      </c>
      <c r="N46" s="7">
        <v>28749</v>
      </c>
      <c r="O46" s="7">
        <v>6268</v>
      </c>
      <c r="P46" s="4">
        <f t="shared" si="1"/>
        <v>-0.78197502521826845</v>
      </c>
    </row>
    <row r="47" spans="1:16" x14ac:dyDescent="0.25">
      <c r="A47" s="16" t="s">
        <v>3</v>
      </c>
      <c r="B47" s="16" t="s">
        <v>2</v>
      </c>
      <c r="C47" s="11" t="s">
        <v>0</v>
      </c>
      <c r="D47" s="10">
        <v>1188146</v>
      </c>
      <c r="E47" s="10">
        <v>1591084</v>
      </c>
      <c r="F47" s="4">
        <f t="shared" si="0"/>
        <v>0.339131722869075</v>
      </c>
      <c r="K47" s="16" t="s">
        <v>3</v>
      </c>
      <c r="L47" s="16" t="s">
        <v>2</v>
      </c>
      <c r="M47" s="6" t="s">
        <v>1</v>
      </c>
      <c r="N47" s="7">
        <v>1800218</v>
      </c>
      <c r="O47" s="7">
        <v>1584816</v>
      </c>
      <c r="P47" s="4">
        <f t="shared" si="1"/>
        <v>-0.11965328643530951</v>
      </c>
    </row>
    <row r="48" spans="1:16" x14ac:dyDescent="0.25">
      <c r="A48" s="16" t="s">
        <v>3</v>
      </c>
      <c r="B48" s="16" t="s">
        <v>2</v>
      </c>
      <c r="C48" s="6" t="s">
        <v>5</v>
      </c>
      <c r="D48" s="7">
        <v>2976</v>
      </c>
      <c r="E48" s="7"/>
      <c r="F48" s="4">
        <f t="shared" si="0"/>
        <v>-1</v>
      </c>
      <c r="K48" s="14" t="s">
        <v>0</v>
      </c>
      <c r="L48" s="20"/>
      <c r="M48" s="15"/>
      <c r="N48" s="10">
        <v>20337480</v>
      </c>
      <c r="O48" s="10">
        <v>21960497</v>
      </c>
      <c r="P48" s="4">
        <f t="shared" si="1"/>
        <v>7.9804233366179089E-2</v>
      </c>
    </row>
    <row r="49" spans="1:6" x14ac:dyDescent="0.25">
      <c r="A49" s="16" t="s">
        <v>3</v>
      </c>
      <c r="B49" s="16" t="s">
        <v>2</v>
      </c>
      <c r="C49" s="6" t="s">
        <v>4</v>
      </c>
      <c r="D49" s="7">
        <v>6647</v>
      </c>
      <c r="E49" s="7">
        <v>6268</v>
      </c>
      <c r="F49" s="4">
        <f t="shared" si="0"/>
        <v>-5.7018203700917709E-2</v>
      </c>
    </row>
    <row r="50" spans="1:6" x14ac:dyDescent="0.25">
      <c r="A50" s="16" t="s">
        <v>3</v>
      </c>
      <c r="B50" s="16" t="s">
        <v>2</v>
      </c>
      <c r="C50" s="6" t="s">
        <v>1</v>
      </c>
      <c r="D50" s="7">
        <v>1178523</v>
      </c>
      <c r="E50" s="7">
        <v>1584816</v>
      </c>
      <c r="F50" s="4">
        <f t="shared" si="0"/>
        <v>0.34474762053858943</v>
      </c>
    </row>
    <row r="51" spans="1:6" x14ac:dyDescent="0.25">
      <c r="A51" s="14" t="s">
        <v>0</v>
      </c>
      <c r="B51" s="20"/>
      <c r="C51" s="15"/>
      <c r="D51" s="10">
        <v>15724403</v>
      </c>
      <c r="E51" s="10">
        <v>21960497</v>
      </c>
      <c r="F51" s="4">
        <f t="shared" si="0"/>
        <v>0.3965870119202618</v>
      </c>
    </row>
  </sheetData>
  <mergeCells count="24">
    <mergeCell ref="K48:M48"/>
    <mergeCell ref="K3:K21"/>
    <mergeCell ref="L3:M3"/>
    <mergeCell ref="L4:L21"/>
    <mergeCell ref="K22:K47"/>
    <mergeCell ref="L22:M22"/>
    <mergeCell ref="L23:L34"/>
    <mergeCell ref="L35:L39"/>
    <mergeCell ref="L40:L41"/>
    <mergeCell ref="L42:L43"/>
    <mergeCell ref="L44:L47"/>
    <mergeCell ref="A23:A50"/>
    <mergeCell ref="B37:B42"/>
    <mergeCell ref="B43:B44"/>
    <mergeCell ref="B45:B46"/>
    <mergeCell ref="B47:B50"/>
    <mergeCell ref="A1:C1"/>
    <mergeCell ref="B3:C3"/>
    <mergeCell ref="A3:A22"/>
    <mergeCell ref="B4:B22"/>
    <mergeCell ref="B23:C23"/>
    <mergeCell ref="B24:B36"/>
    <mergeCell ref="A51:C5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Q74"/>
  <sheetViews>
    <sheetView workbookViewId="0">
      <selection activeCell="F28" sqref="C28:F28"/>
    </sheetView>
  </sheetViews>
  <sheetFormatPr defaultColWidth="9.140625" defaultRowHeight="15" x14ac:dyDescent="0.25"/>
  <cols>
    <col min="4" max="4" width="13" customWidth="1"/>
    <col min="5" max="5" width="12.7109375" customWidth="1"/>
    <col min="7" max="10" width="9.140625" style="8"/>
    <col min="14" max="14" width="12.5703125" customWidth="1"/>
    <col min="15" max="15" width="14.42578125" customWidth="1"/>
    <col min="17" max="17" width="11.710937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8117456</v>
      </c>
      <c r="E3" s="10">
        <v>1639808</v>
      </c>
      <c r="F3" s="4">
        <f>(E3-D3)/D3</f>
        <v>-0.79798991211039516</v>
      </c>
      <c r="K3" s="16" t="s">
        <v>85</v>
      </c>
      <c r="L3" s="14" t="s">
        <v>0</v>
      </c>
      <c r="M3" s="15"/>
      <c r="N3" s="10">
        <v>1770376</v>
      </c>
      <c r="O3" s="10">
        <v>1639808</v>
      </c>
      <c r="P3" s="4">
        <f>(O3-N3)/N3</f>
        <v>-7.3751564639376044E-2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8117456</v>
      </c>
      <c r="E4" s="10">
        <v>1639808</v>
      </c>
      <c r="F4" s="4">
        <f t="shared" ref="F4:F67" si="0">(E4-D4)/D4</f>
        <v>-0.79798991211039516</v>
      </c>
      <c r="K4" s="16" t="s">
        <v>85</v>
      </c>
      <c r="L4" s="16" t="s">
        <v>84</v>
      </c>
      <c r="M4" s="11" t="s">
        <v>0</v>
      </c>
      <c r="N4" s="10">
        <v>1770376</v>
      </c>
      <c r="O4" s="10">
        <v>1639808</v>
      </c>
      <c r="P4" s="4">
        <f t="shared" ref="P4:P65" si="1">(O4-N4)/N4</f>
        <v>-7.3751564639376044E-2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1116</v>
      </c>
      <c r="E5" s="7"/>
      <c r="F5" s="4">
        <f t="shared" si="0"/>
        <v>-1</v>
      </c>
      <c r="K5" s="16" t="s">
        <v>85</v>
      </c>
      <c r="L5" s="16" t="s">
        <v>84</v>
      </c>
      <c r="M5" s="6" t="s">
        <v>112</v>
      </c>
      <c r="N5" s="7">
        <v>2684</v>
      </c>
      <c r="O5" s="7"/>
      <c r="P5" s="4">
        <f t="shared" si="1"/>
        <v>-1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113287</v>
      </c>
      <c r="E6" s="7">
        <v>283578</v>
      </c>
      <c r="F6" s="4">
        <f t="shared" si="0"/>
        <v>1.5031821833043508</v>
      </c>
      <c r="K6" s="16" t="s">
        <v>85</v>
      </c>
      <c r="L6" s="16" t="s">
        <v>84</v>
      </c>
      <c r="M6" s="6" t="s">
        <v>111</v>
      </c>
      <c r="N6" s="7">
        <v>294854</v>
      </c>
      <c r="O6" s="7">
        <v>283578</v>
      </c>
      <c r="P6" s="4">
        <f t="shared" si="1"/>
        <v>-3.8242655687221475E-2</v>
      </c>
    </row>
    <row r="7" spans="1:16" x14ac:dyDescent="0.25">
      <c r="A7" s="16" t="s">
        <v>85</v>
      </c>
      <c r="B7" s="16" t="s">
        <v>84</v>
      </c>
      <c r="C7" s="6" t="s">
        <v>108</v>
      </c>
      <c r="D7" s="7"/>
      <c r="E7" s="7">
        <v>2329</v>
      </c>
      <c r="F7" s="4"/>
      <c r="K7" s="16" t="s">
        <v>85</v>
      </c>
      <c r="L7" s="16" t="s">
        <v>84</v>
      </c>
      <c r="M7" s="6" t="s">
        <v>110</v>
      </c>
      <c r="N7" s="7">
        <v>6184</v>
      </c>
      <c r="O7" s="7"/>
      <c r="P7" s="4">
        <f t="shared" si="1"/>
        <v>-1</v>
      </c>
    </row>
    <row r="8" spans="1:16" x14ac:dyDescent="0.25">
      <c r="A8" s="16" t="s">
        <v>85</v>
      </c>
      <c r="B8" s="16" t="s">
        <v>84</v>
      </c>
      <c r="C8" s="6" t="s">
        <v>107</v>
      </c>
      <c r="D8" s="7">
        <v>17681</v>
      </c>
      <c r="E8" s="7">
        <v>11267</v>
      </c>
      <c r="F8" s="4">
        <f t="shared" si="0"/>
        <v>-0.36276228720095016</v>
      </c>
      <c r="K8" s="16" t="s">
        <v>85</v>
      </c>
      <c r="L8" s="16" t="s">
        <v>84</v>
      </c>
      <c r="M8" s="6" t="s">
        <v>109</v>
      </c>
      <c r="N8" s="7">
        <v>3767</v>
      </c>
      <c r="O8" s="7"/>
      <c r="P8" s="4">
        <f t="shared" si="1"/>
        <v>-1</v>
      </c>
    </row>
    <row r="9" spans="1:16" x14ac:dyDescent="0.25">
      <c r="A9" s="16" t="s">
        <v>85</v>
      </c>
      <c r="B9" s="16" t="s">
        <v>84</v>
      </c>
      <c r="C9" s="6" t="s">
        <v>106</v>
      </c>
      <c r="D9" s="7">
        <v>9822</v>
      </c>
      <c r="E9" s="7"/>
      <c r="F9" s="4">
        <f t="shared" si="0"/>
        <v>-1</v>
      </c>
      <c r="K9" s="16" t="s">
        <v>85</v>
      </c>
      <c r="L9" s="16" t="s">
        <v>84</v>
      </c>
      <c r="M9" s="6" t="s">
        <v>108</v>
      </c>
      <c r="N9" s="7">
        <v>1643</v>
      </c>
      <c r="O9" s="7">
        <v>2329</v>
      </c>
      <c r="P9" s="4">
        <f t="shared" si="1"/>
        <v>0.41752891052951918</v>
      </c>
    </row>
    <row r="10" spans="1:16" x14ac:dyDescent="0.25">
      <c r="A10" s="16" t="s">
        <v>85</v>
      </c>
      <c r="B10" s="16" t="s">
        <v>84</v>
      </c>
      <c r="C10" s="6" t="s">
        <v>104</v>
      </c>
      <c r="D10" s="7">
        <v>8547</v>
      </c>
      <c r="E10" s="7"/>
      <c r="F10" s="4">
        <f t="shared" si="0"/>
        <v>-1</v>
      </c>
      <c r="K10" s="16" t="s">
        <v>85</v>
      </c>
      <c r="L10" s="16" t="s">
        <v>84</v>
      </c>
      <c r="M10" s="6" t="s">
        <v>107</v>
      </c>
      <c r="N10" s="7">
        <v>4936</v>
      </c>
      <c r="O10" s="7">
        <v>11267</v>
      </c>
      <c r="P10" s="4">
        <f t="shared" si="1"/>
        <v>1.2826175040518639</v>
      </c>
    </row>
    <row r="11" spans="1:16" x14ac:dyDescent="0.25">
      <c r="A11" s="16" t="s">
        <v>85</v>
      </c>
      <c r="B11" s="16" t="s">
        <v>84</v>
      </c>
      <c r="C11" s="6" t="s">
        <v>103</v>
      </c>
      <c r="D11" s="7">
        <v>37853</v>
      </c>
      <c r="E11" s="7">
        <v>12454</v>
      </c>
      <c r="F11" s="4">
        <f t="shared" si="0"/>
        <v>-0.67099041027131268</v>
      </c>
      <c r="K11" s="16" t="s">
        <v>85</v>
      </c>
      <c r="L11" s="16" t="s">
        <v>84</v>
      </c>
      <c r="M11" s="6" t="s">
        <v>106</v>
      </c>
      <c r="N11" s="7">
        <v>2790</v>
      </c>
      <c r="O11" s="7"/>
      <c r="P11" s="4">
        <f t="shared" si="1"/>
        <v>-1</v>
      </c>
    </row>
    <row r="12" spans="1:16" x14ac:dyDescent="0.25">
      <c r="A12" s="16" t="s">
        <v>85</v>
      </c>
      <c r="B12" s="16" t="s">
        <v>84</v>
      </c>
      <c r="C12" s="6" t="s">
        <v>102</v>
      </c>
      <c r="D12" s="7">
        <v>421994</v>
      </c>
      <c r="E12" s="7">
        <v>56787</v>
      </c>
      <c r="F12" s="4">
        <f t="shared" si="0"/>
        <v>-0.86543173599624634</v>
      </c>
      <c r="K12" s="16" t="s">
        <v>85</v>
      </c>
      <c r="L12" s="16" t="s">
        <v>84</v>
      </c>
      <c r="M12" s="6" t="s">
        <v>103</v>
      </c>
      <c r="N12" s="7">
        <v>31837</v>
      </c>
      <c r="O12" s="7">
        <v>12454</v>
      </c>
      <c r="P12" s="4">
        <f t="shared" si="1"/>
        <v>-0.60881992650061245</v>
      </c>
    </row>
    <row r="13" spans="1:16" x14ac:dyDescent="0.25">
      <c r="A13" s="16" t="s">
        <v>85</v>
      </c>
      <c r="B13" s="16" t="s">
        <v>84</v>
      </c>
      <c r="C13" s="6" t="s">
        <v>101</v>
      </c>
      <c r="D13" s="7">
        <v>175296</v>
      </c>
      <c r="E13" s="7">
        <v>123414</v>
      </c>
      <c r="F13" s="4">
        <f t="shared" si="0"/>
        <v>-0.29596796276013143</v>
      </c>
      <c r="K13" s="16" t="s">
        <v>85</v>
      </c>
      <c r="L13" s="16" t="s">
        <v>84</v>
      </c>
      <c r="M13" s="6" t="s">
        <v>102</v>
      </c>
      <c r="N13" s="7">
        <v>145288</v>
      </c>
      <c r="O13" s="7">
        <v>56787</v>
      </c>
      <c r="P13" s="4">
        <f t="shared" si="1"/>
        <v>-0.60914184240955893</v>
      </c>
    </row>
    <row r="14" spans="1:16" x14ac:dyDescent="0.25">
      <c r="A14" s="16" t="s">
        <v>85</v>
      </c>
      <c r="B14" s="16" t="s">
        <v>84</v>
      </c>
      <c r="C14" s="6" t="s">
        <v>99</v>
      </c>
      <c r="D14" s="7">
        <v>952</v>
      </c>
      <c r="E14" s="7">
        <v>1099</v>
      </c>
      <c r="F14" s="4">
        <f t="shared" si="0"/>
        <v>0.15441176470588236</v>
      </c>
      <c r="K14" s="16" t="s">
        <v>85</v>
      </c>
      <c r="L14" s="16" t="s">
        <v>84</v>
      </c>
      <c r="M14" s="6" t="s">
        <v>101</v>
      </c>
      <c r="N14" s="7">
        <v>80197</v>
      </c>
      <c r="O14" s="7">
        <v>123414</v>
      </c>
      <c r="P14" s="4">
        <f t="shared" si="1"/>
        <v>0.538885494469868</v>
      </c>
    </row>
    <row r="15" spans="1:16" x14ac:dyDescent="0.25">
      <c r="A15" s="16" t="s">
        <v>85</v>
      </c>
      <c r="B15" s="16" t="s">
        <v>84</v>
      </c>
      <c r="C15" s="6" t="s">
        <v>98</v>
      </c>
      <c r="D15" s="7">
        <v>6783965</v>
      </c>
      <c r="E15" s="7">
        <v>483158</v>
      </c>
      <c r="F15" s="4">
        <f t="shared" si="0"/>
        <v>-0.92877940850225493</v>
      </c>
      <c r="K15" s="16" t="s">
        <v>85</v>
      </c>
      <c r="L15" s="16" t="s">
        <v>84</v>
      </c>
      <c r="M15" s="6" t="s">
        <v>100</v>
      </c>
      <c r="N15" s="7">
        <v>2920</v>
      </c>
      <c r="O15" s="7"/>
      <c r="P15" s="4">
        <f t="shared" si="1"/>
        <v>-1</v>
      </c>
    </row>
    <row r="16" spans="1:16" x14ac:dyDescent="0.25">
      <c r="A16" s="16" t="s">
        <v>85</v>
      </c>
      <c r="B16" s="16" t="s">
        <v>84</v>
      </c>
      <c r="C16" s="6" t="s">
        <v>97</v>
      </c>
      <c r="D16" s="7">
        <v>19771</v>
      </c>
      <c r="E16" s="7">
        <v>96188</v>
      </c>
      <c r="F16" s="4">
        <f t="shared" si="0"/>
        <v>3.8651054574882404</v>
      </c>
      <c r="K16" s="16" t="s">
        <v>85</v>
      </c>
      <c r="L16" s="16" t="s">
        <v>84</v>
      </c>
      <c r="M16" s="6" t="s">
        <v>99</v>
      </c>
      <c r="N16" s="7">
        <v>4419</v>
      </c>
      <c r="O16" s="7">
        <v>1099</v>
      </c>
      <c r="P16" s="4">
        <f t="shared" si="1"/>
        <v>-0.75130119936637252</v>
      </c>
    </row>
    <row r="17" spans="1:16" x14ac:dyDescent="0.25">
      <c r="A17" s="16" t="s">
        <v>85</v>
      </c>
      <c r="B17" s="16" t="s">
        <v>84</v>
      </c>
      <c r="C17" s="6" t="s">
        <v>96</v>
      </c>
      <c r="D17" s="7">
        <v>10339</v>
      </c>
      <c r="E17" s="7">
        <v>1519</v>
      </c>
      <c r="F17" s="4">
        <f t="shared" si="0"/>
        <v>-0.85308056872037918</v>
      </c>
      <c r="K17" s="16" t="s">
        <v>85</v>
      </c>
      <c r="L17" s="16" t="s">
        <v>84</v>
      </c>
      <c r="M17" s="6" t="s">
        <v>98</v>
      </c>
      <c r="N17" s="7">
        <v>596991</v>
      </c>
      <c r="O17" s="7">
        <v>483158</v>
      </c>
      <c r="P17" s="4">
        <f t="shared" si="1"/>
        <v>-0.19067791641750043</v>
      </c>
    </row>
    <row r="18" spans="1:16" x14ac:dyDescent="0.25">
      <c r="A18" s="16" t="s">
        <v>85</v>
      </c>
      <c r="B18" s="16" t="s">
        <v>84</v>
      </c>
      <c r="C18" s="6" t="s">
        <v>95</v>
      </c>
      <c r="D18" s="7">
        <v>5139</v>
      </c>
      <c r="E18" s="7">
        <v>2697</v>
      </c>
      <c r="F18" s="4">
        <f t="shared" si="0"/>
        <v>-0.47518972562755402</v>
      </c>
      <c r="K18" s="16" t="s">
        <v>85</v>
      </c>
      <c r="L18" s="16" t="s">
        <v>84</v>
      </c>
      <c r="M18" s="6" t="s">
        <v>97</v>
      </c>
      <c r="N18" s="7">
        <v>76463</v>
      </c>
      <c r="O18" s="7">
        <v>96188</v>
      </c>
      <c r="P18" s="4">
        <f t="shared" si="1"/>
        <v>0.25796790604606151</v>
      </c>
    </row>
    <row r="19" spans="1:16" x14ac:dyDescent="0.25">
      <c r="A19" s="16" t="s">
        <v>85</v>
      </c>
      <c r="B19" s="16" t="s">
        <v>84</v>
      </c>
      <c r="C19" s="6" t="s">
        <v>92</v>
      </c>
      <c r="D19" s="7">
        <v>211145</v>
      </c>
      <c r="E19" s="7">
        <v>126393</v>
      </c>
      <c r="F19" s="4">
        <f t="shared" si="0"/>
        <v>-0.40139240806081128</v>
      </c>
      <c r="K19" s="16" t="s">
        <v>85</v>
      </c>
      <c r="L19" s="16" t="s">
        <v>84</v>
      </c>
      <c r="M19" s="6" t="s">
        <v>96</v>
      </c>
      <c r="N19" s="7"/>
      <c r="O19" s="7">
        <v>1519</v>
      </c>
      <c r="P19" s="4"/>
    </row>
    <row r="20" spans="1:16" x14ac:dyDescent="0.25">
      <c r="A20" s="16" t="s">
        <v>85</v>
      </c>
      <c r="B20" s="16" t="s">
        <v>84</v>
      </c>
      <c r="C20" s="6" t="s">
        <v>91</v>
      </c>
      <c r="D20" s="7">
        <v>35851</v>
      </c>
      <c r="E20" s="7">
        <v>84819</v>
      </c>
      <c r="F20" s="4">
        <f t="shared" si="0"/>
        <v>1.3658754288583304</v>
      </c>
      <c r="K20" s="16" t="s">
        <v>85</v>
      </c>
      <c r="L20" s="16" t="s">
        <v>84</v>
      </c>
      <c r="M20" s="6" t="s">
        <v>95</v>
      </c>
      <c r="N20" s="7">
        <v>4893</v>
      </c>
      <c r="O20" s="7">
        <v>2697</v>
      </c>
      <c r="P20" s="4">
        <f t="shared" si="1"/>
        <v>-0.44880441446965053</v>
      </c>
    </row>
    <row r="21" spans="1:16" x14ac:dyDescent="0.25">
      <c r="A21" s="16" t="s">
        <v>85</v>
      </c>
      <c r="B21" s="16" t="s">
        <v>84</v>
      </c>
      <c r="C21" s="6" t="s">
        <v>90</v>
      </c>
      <c r="D21" s="7">
        <v>34399</v>
      </c>
      <c r="E21" s="7">
        <v>23669</v>
      </c>
      <c r="F21" s="4">
        <f t="shared" si="0"/>
        <v>-0.31192767231605573</v>
      </c>
      <c r="K21" s="16" t="s">
        <v>85</v>
      </c>
      <c r="L21" s="16" t="s">
        <v>84</v>
      </c>
      <c r="M21" s="6" t="s">
        <v>92</v>
      </c>
      <c r="N21" s="7">
        <v>144228</v>
      </c>
      <c r="O21" s="7">
        <v>126393</v>
      </c>
      <c r="P21" s="4">
        <f t="shared" si="1"/>
        <v>-0.12365837424078542</v>
      </c>
    </row>
    <row r="22" spans="1:16" x14ac:dyDescent="0.25">
      <c r="A22" s="16" t="s">
        <v>85</v>
      </c>
      <c r="B22" s="16" t="s">
        <v>84</v>
      </c>
      <c r="C22" s="6" t="s">
        <v>88</v>
      </c>
      <c r="D22" s="7">
        <v>2020</v>
      </c>
      <c r="E22" s="7">
        <v>1764</v>
      </c>
      <c r="F22" s="4">
        <f t="shared" si="0"/>
        <v>-0.12673267326732673</v>
      </c>
      <c r="K22" s="16" t="s">
        <v>85</v>
      </c>
      <c r="L22" s="16" t="s">
        <v>84</v>
      </c>
      <c r="M22" s="6" t="s">
        <v>91</v>
      </c>
      <c r="N22" s="7">
        <v>112120</v>
      </c>
      <c r="O22" s="7">
        <v>84819</v>
      </c>
      <c r="P22" s="4">
        <f t="shared" si="1"/>
        <v>-0.24349803781662505</v>
      </c>
    </row>
    <row r="23" spans="1:16" x14ac:dyDescent="0.25">
      <c r="A23" s="16" t="s">
        <v>85</v>
      </c>
      <c r="B23" s="16" t="s">
        <v>84</v>
      </c>
      <c r="C23" s="6" t="s">
        <v>86</v>
      </c>
      <c r="D23" s="7">
        <v>44660</v>
      </c>
      <c r="E23" s="7">
        <v>84172</v>
      </c>
      <c r="F23" s="4">
        <f t="shared" si="0"/>
        <v>0.88472906403940887</v>
      </c>
      <c r="K23" s="16" t="s">
        <v>85</v>
      </c>
      <c r="L23" s="16" t="s">
        <v>84</v>
      </c>
      <c r="M23" s="6" t="s">
        <v>90</v>
      </c>
      <c r="N23" s="7">
        <v>18627</v>
      </c>
      <c r="O23" s="7">
        <v>23669</v>
      </c>
      <c r="P23" s="4">
        <f t="shared" si="1"/>
        <v>0.27068234283566867</v>
      </c>
    </row>
    <row r="24" spans="1:16" x14ac:dyDescent="0.25">
      <c r="A24" s="16" t="s">
        <v>85</v>
      </c>
      <c r="B24" s="16" t="s">
        <v>84</v>
      </c>
      <c r="C24" s="6" t="s">
        <v>83</v>
      </c>
      <c r="D24" s="7">
        <v>183619</v>
      </c>
      <c r="E24" s="7">
        <v>244501</v>
      </c>
      <c r="F24" s="4">
        <f t="shared" si="0"/>
        <v>0.33156699470098411</v>
      </c>
      <c r="K24" s="16" t="s">
        <v>85</v>
      </c>
      <c r="L24" s="16" t="s">
        <v>84</v>
      </c>
      <c r="M24" s="6" t="s">
        <v>88</v>
      </c>
      <c r="N24" s="7">
        <v>5397</v>
      </c>
      <c r="O24" s="7">
        <v>1764</v>
      </c>
      <c r="P24" s="4">
        <f t="shared" si="1"/>
        <v>-0.6731517509727627</v>
      </c>
    </row>
    <row r="25" spans="1:16" x14ac:dyDescent="0.25">
      <c r="A25" s="16" t="s">
        <v>3</v>
      </c>
      <c r="B25" s="14" t="s">
        <v>0</v>
      </c>
      <c r="C25" s="15"/>
      <c r="D25" s="10">
        <v>46932488</v>
      </c>
      <c r="E25" s="10">
        <v>2824175</v>
      </c>
      <c r="F25" s="4">
        <f t="shared" si="0"/>
        <v>-0.93982473292274638</v>
      </c>
      <c r="K25" s="16" t="s">
        <v>85</v>
      </c>
      <c r="L25" s="16" t="s">
        <v>84</v>
      </c>
      <c r="M25" s="6" t="s">
        <v>86</v>
      </c>
      <c r="N25" s="7">
        <v>141576</v>
      </c>
      <c r="O25" s="7">
        <v>84172</v>
      </c>
      <c r="P25" s="4">
        <f t="shared" si="1"/>
        <v>-0.40546420297225516</v>
      </c>
    </row>
    <row r="26" spans="1:16" x14ac:dyDescent="0.25">
      <c r="A26" s="16" t="s">
        <v>3</v>
      </c>
      <c r="B26" s="16" t="s">
        <v>62</v>
      </c>
      <c r="C26" s="11" t="s">
        <v>0</v>
      </c>
      <c r="D26" s="10">
        <v>46257162</v>
      </c>
      <c r="E26" s="10">
        <v>1025062</v>
      </c>
      <c r="F26" s="4">
        <f t="shared" si="0"/>
        <v>-0.97783992887414928</v>
      </c>
      <c r="K26" s="16" t="s">
        <v>85</v>
      </c>
      <c r="L26" s="16" t="s">
        <v>84</v>
      </c>
      <c r="M26" s="6" t="s">
        <v>83</v>
      </c>
      <c r="N26" s="7">
        <v>88562</v>
      </c>
      <c r="O26" s="7">
        <v>244501</v>
      </c>
      <c r="P26" s="4">
        <f t="shared" si="1"/>
        <v>1.7607890517377656</v>
      </c>
    </row>
    <row r="27" spans="1:16" x14ac:dyDescent="0.25">
      <c r="A27" s="16" t="s">
        <v>3</v>
      </c>
      <c r="B27" s="16" t="s">
        <v>62</v>
      </c>
      <c r="C27" s="6" t="s">
        <v>82</v>
      </c>
      <c r="D27" s="7">
        <v>136697</v>
      </c>
      <c r="E27" s="7">
        <v>24050</v>
      </c>
      <c r="F27" s="4">
        <f t="shared" si="0"/>
        <v>-0.82406343957804484</v>
      </c>
      <c r="K27" s="16" t="s">
        <v>3</v>
      </c>
      <c r="L27" s="14" t="s">
        <v>0</v>
      </c>
      <c r="M27" s="15"/>
      <c r="N27" s="10">
        <v>2375492</v>
      </c>
      <c r="O27" s="10">
        <v>2824175</v>
      </c>
      <c r="P27" s="4">
        <f t="shared" si="1"/>
        <v>0.1888800299053838</v>
      </c>
    </row>
    <row r="28" spans="1:16" x14ac:dyDescent="0.25">
      <c r="A28" s="16" t="s">
        <v>3</v>
      </c>
      <c r="B28" s="16" t="s">
        <v>62</v>
      </c>
      <c r="C28" s="6" t="s">
        <v>79</v>
      </c>
      <c r="D28" s="7">
        <v>343222</v>
      </c>
      <c r="E28" s="7">
        <v>610808</v>
      </c>
      <c r="F28" s="4">
        <f t="shared" si="0"/>
        <v>0.77962951092878663</v>
      </c>
      <c r="K28" s="16" t="s">
        <v>3</v>
      </c>
      <c r="L28" s="16" t="s">
        <v>62</v>
      </c>
      <c r="M28" s="11" t="s">
        <v>0</v>
      </c>
      <c r="N28" s="10">
        <v>840257</v>
      </c>
      <c r="O28" s="10">
        <v>1025062</v>
      </c>
      <c r="P28" s="4">
        <f t="shared" si="1"/>
        <v>0.2199386616237651</v>
      </c>
    </row>
    <row r="29" spans="1:16" x14ac:dyDescent="0.25">
      <c r="A29" s="16" t="s">
        <v>3</v>
      </c>
      <c r="B29" s="16" t="s">
        <v>62</v>
      </c>
      <c r="C29" s="6" t="s">
        <v>77</v>
      </c>
      <c r="D29" s="7">
        <v>80755</v>
      </c>
      <c r="E29" s="7">
        <v>38350</v>
      </c>
      <c r="F29" s="4">
        <f t="shared" si="0"/>
        <v>-0.52510680453222713</v>
      </c>
      <c r="K29" s="16" t="s">
        <v>3</v>
      </c>
      <c r="L29" s="16" t="s">
        <v>62</v>
      </c>
      <c r="M29" s="6" t="s">
        <v>82</v>
      </c>
      <c r="N29" s="7">
        <v>125969</v>
      </c>
      <c r="O29" s="7">
        <v>24050</v>
      </c>
      <c r="P29" s="4">
        <f t="shared" si="1"/>
        <v>-0.8090800117489223</v>
      </c>
    </row>
    <row r="30" spans="1:16" x14ac:dyDescent="0.25">
      <c r="A30" s="16" t="s">
        <v>3</v>
      </c>
      <c r="B30" s="16" t="s">
        <v>62</v>
      </c>
      <c r="C30" s="6" t="s">
        <v>76</v>
      </c>
      <c r="D30" s="7">
        <v>91698</v>
      </c>
      <c r="E30" s="7">
        <v>1879</v>
      </c>
      <c r="F30" s="4">
        <f t="shared" si="0"/>
        <v>-0.97950882243887549</v>
      </c>
      <c r="K30" s="16" t="s">
        <v>3</v>
      </c>
      <c r="L30" s="16" t="s">
        <v>62</v>
      </c>
      <c r="M30" s="6" t="s">
        <v>79</v>
      </c>
      <c r="N30" s="7">
        <v>452425</v>
      </c>
      <c r="O30" s="7">
        <v>610808</v>
      </c>
      <c r="P30" s="4">
        <f t="shared" si="1"/>
        <v>0.35007570315521908</v>
      </c>
    </row>
    <row r="31" spans="1:16" x14ac:dyDescent="0.25">
      <c r="A31" s="16" t="s">
        <v>3</v>
      </c>
      <c r="B31" s="16" t="s">
        <v>62</v>
      </c>
      <c r="C31" s="6" t="s">
        <v>75</v>
      </c>
      <c r="D31" s="7">
        <v>3426</v>
      </c>
      <c r="E31" s="7">
        <v>1911</v>
      </c>
      <c r="F31" s="4">
        <f t="shared" si="0"/>
        <v>-0.44220665499124345</v>
      </c>
      <c r="K31" s="16" t="s">
        <v>3</v>
      </c>
      <c r="L31" s="16" t="s">
        <v>62</v>
      </c>
      <c r="M31" s="6" t="s">
        <v>77</v>
      </c>
      <c r="N31" s="7">
        <v>35856</v>
      </c>
      <c r="O31" s="7">
        <v>38350</v>
      </c>
      <c r="P31" s="4">
        <f t="shared" si="1"/>
        <v>6.9556001784917443E-2</v>
      </c>
    </row>
    <row r="32" spans="1:16" x14ac:dyDescent="0.25">
      <c r="A32" s="16" t="s">
        <v>3</v>
      </c>
      <c r="B32" s="16" t="s">
        <v>62</v>
      </c>
      <c r="C32" s="6" t="s">
        <v>74</v>
      </c>
      <c r="D32" s="7">
        <v>45393273</v>
      </c>
      <c r="E32" s="7"/>
      <c r="F32" s="4">
        <f t="shared" si="0"/>
        <v>-1</v>
      </c>
      <c r="K32" s="16" t="s">
        <v>3</v>
      </c>
      <c r="L32" s="16" t="s">
        <v>62</v>
      </c>
      <c r="M32" s="6" t="s">
        <v>76</v>
      </c>
      <c r="N32" s="7">
        <v>22390</v>
      </c>
      <c r="O32" s="7">
        <v>1879</v>
      </c>
      <c r="P32" s="4">
        <f t="shared" si="1"/>
        <v>-0.91607860652076822</v>
      </c>
    </row>
    <row r="33" spans="1:16" x14ac:dyDescent="0.25">
      <c r="A33" s="16" t="s">
        <v>3</v>
      </c>
      <c r="B33" s="16" t="s">
        <v>62</v>
      </c>
      <c r="C33" s="6" t="s">
        <v>157</v>
      </c>
      <c r="D33" s="7"/>
      <c r="E33" s="7">
        <v>6065</v>
      </c>
      <c r="F33" s="4"/>
      <c r="K33" s="16" t="s">
        <v>3</v>
      </c>
      <c r="L33" s="16" t="s">
        <v>62</v>
      </c>
      <c r="M33" s="6" t="s">
        <v>75</v>
      </c>
      <c r="N33" s="7"/>
      <c r="O33" s="7">
        <v>1911</v>
      </c>
      <c r="P33" s="4"/>
    </row>
    <row r="34" spans="1:16" x14ac:dyDescent="0.25">
      <c r="A34" s="16" t="s">
        <v>3</v>
      </c>
      <c r="B34" s="16" t="s">
        <v>62</v>
      </c>
      <c r="C34" s="6" t="s">
        <v>70</v>
      </c>
      <c r="D34" s="7">
        <v>8163</v>
      </c>
      <c r="E34" s="7">
        <v>3749</v>
      </c>
      <c r="F34" s="4">
        <f t="shared" si="0"/>
        <v>-0.54073257380864881</v>
      </c>
      <c r="K34" s="16" t="s">
        <v>3</v>
      </c>
      <c r="L34" s="16" t="s">
        <v>62</v>
      </c>
      <c r="M34" s="6" t="s">
        <v>157</v>
      </c>
      <c r="N34" s="7"/>
      <c r="O34" s="7">
        <v>6065</v>
      </c>
      <c r="P34" s="4"/>
    </row>
    <row r="35" spans="1:16" x14ac:dyDescent="0.25">
      <c r="A35" s="16" t="s">
        <v>3</v>
      </c>
      <c r="B35" s="16" t="s">
        <v>62</v>
      </c>
      <c r="C35" s="6" t="s">
        <v>68</v>
      </c>
      <c r="D35" s="7">
        <v>16526</v>
      </c>
      <c r="E35" s="7"/>
      <c r="F35" s="4">
        <f t="shared" si="0"/>
        <v>-1</v>
      </c>
      <c r="K35" s="16" t="s">
        <v>3</v>
      </c>
      <c r="L35" s="16" t="s">
        <v>62</v>
      </c>
      <c r="M35" s="6" t="s">
        <v>70</v>
      </c>
      <c r="N35" s="7">
        <v>21672</v>
      </c>
      <c r="O35" s="7">
        <v>3749</v>
      </c>
      <c r="P35" s="4">
        <f t="shared" si="1"/>
        <v>-0.82701181247692879</v>
      </c>
    </row>
    <row r="36" spans="1:16" x14ac:dyDescent="0.25">
      <c r="A36" s="16" t="s">
        <v>3</v>
      </c>
      <c r="B36" s="16" t="s">
        <v>62</v>
      </c>
      <c r="C36" s="6" t="s">
        <v>67</v>
      </c>
      <c r="D36" s="7">
        <v>13599</v>
      </c>
      <c r="E36" s="7">
        <v>41090</v>
      </c>
      <c r="F36" s="4">
        <f t="shared" si="0"/>
        <v>2.0215457018898451</v>
      </c>
      <c r="K36" s="16" t="s">
        <v>3</v>
      </c>
      <c r="L36" s="16" t="s">
        <v>62</v>
      </c>
      <c r="M36" s="6" t="s">
        <v>67</v>
      </c>
      <c r="N36" s="7">
        <v>129047</v>
      </c>
      <c r="O36" s="7">
        <v>41090</v>
      </c>
      <c r="P36" s="4">
        <f t="shared" si="1"/>
        <v>-0.68158887847063476</v>
      </c>
    </row>
    <row r="37" spans="1:16" x14ac:dyDescent="0.25">
      <c r="A37" s="16" t="s">
        <v>3</v>
      </c>
      <c r="B37" s="16" t="s">
        <v>62</v>
      </c>
      <c r="C37" s="6" t="s">
        <v>66</v>
      </c>
      <c r="D37" s="7">
        <v>51040</v>
      </c>
      <c r="E37" s="7">
        <v>191956</v>
      </c>
      <c r="F37" s="4">
        <f t="shared" si="0"/>
        <v>2.7608934169278996</v>
      </c>
      <c r="K37" s="16" t="s">
        <v>3</v>
      </c>
      <c r="L37" s="16" t="s">
        <v>62</v>
      </c>
      <c r="M37" s="6" t="s">
        <v>66</v>
      </c>
      <c r="N37" s="7">
        <v>8280</v>
      </c>
      <c r="O37" s="7">
        <v>191956</v>
      </c>
      <c r="P37" s="4">
        <f t="shared" si="1"/>
        <v>22.183091787439615</v>
      </c>
    </row>
    <row r="38" spans="1:16" x14ac:dyDescent="0.25">
      <c r="A38" s="16" t="s">
        <v>3</v>
      </c>
      <c r="B38" s="16" t="s">
        <v>62</v>
      </c>
      <c r="C38" s="6" t="s">
        <v>64</v>
      </c>
      <c r="D38" s="7">
        <v>1217</v>
      </c>
      <c r="E38" s="7">
        <v>105204</v>
      </c>
      <c r="F38" s="4">
        <f t="shared" si="0"/>
        <v>85.445357436318815</v>
      </c>
      <c r="K38" s="16" t="s">
        <v>3</v>
      </c>
      <c r="L38" s="16" t="s">
        <v>62</v>
      </c>
      <c r="M38" s="6" t="s">
        <v>64</v>
      </c>
      <c r="N38" s="7">
        <v>13952</v>
      </c>
      <c r="O38" s="7">
        <v>105204</v>
      </c>
      <c r="P38" s="4">
        <f t="shared" si="1"/>
        <v>6.5404243119266052</v>
      </c>
    </row>
    <row r="39" spans="1:16" x14ac:dyDescent="0.25">
      <c r="A39" s="16" t="s">
        <v>3</v>
      </c>
      <c r="B39" s="16" t="s">
        <v>62</v>
      </c>
      <c r="C39" s="6" t="s">
        <v>63</v>
      </c>
      <c r="D39" s="7">
        <v>117546</v>
      </c>
      <c r="E39" s="7"/>
      <c r="F39" s="4">
        <f t="shared" si="0"/>
        <v>-1</v>
      </c>
      <c r="K39" s="16" t="s">
        <v>3</v>
      </c>
      <c r="L39" s="16" t="s">
        <v>62</v>
      </c>
      <c r="M39" s="6" t="s">
        <v>63</v>
      </c>
      <c r="N39" s="7">
        <v>26432</v>
      </c>
      <c r="O39" s="7"/>
      <c r="P39" s="4">
        <f t="shared" si="1"/>
        <v>-1</v>
      </c>
    </row>
    <row r="40" spans="1:16" x14ac:dyDescent="0.25">
      <c r="A40" s="16" t="s">
        <v>3</v>
      </c>
      <c r="B40" s="16" t="s">
        <v>52</v>
      </c>
      <c r="C40" s="11" t="s">
        <v>0</v>
      </c>
      <c r="D40" s="10"/>
      <c r="E40" s="10">
        <v>22222</v>
      </c>
      <c r="F40" s="4"/>
      <c r="K40" s="16" t="s">
        <v>3</v>
      </c>
      <c r="L40" s="16" t="s">
        <v>62</v>
      </c>
      <c r="M40" s="6" t="s">
        <v>61</v>
      </c>
      <c r="N40" s="7">
        <v>4234</v>
      </c>
      <c r="O40" s="7"/>
      <c r="P40" s="4">
        <f t="shared" si="1"/>
        <v>-1</v>
      </c>
    </row>
    <row r="41" spans="1:16" x14ac:dyDescent="0.25">
      <c r="A41" s="16" t="s">
        <v>3</v>
      </c>
      <c r="B41" s="16" t="s">
        <v>52</v>
      </c>
      <c r="C41" s="6" t="s">
        <v>56</v>
      </c>
      <c r="D41" s="7"/>
      <c r="E41" s="7">
        <v>2408</v>
      </c>
      <c r="F41" s="4"/>
      <c r="K41" s="16" t="s">
        <v>3</v>
      </c>
      <c r="L41" s="16" t="s">
        <v>52</v>
      </c>
      <c r="M41" s="11" t="s">
        <v>0</v>
      </c>
      <c r="N41" s="10">
        <v>10448</v>
      </c>
      <c r="O41" s="10">
        <v>22222</v>
      </c>
      <c r="P41" s="4">
        <f t="shared" si="1"/>
        <v>1.1269142419601839</v>
      </c>
    </row>
    <row r="42" spans="1:16" x14ac:dyDescent="0.25">
      <c r="A42" s="16" t="s">
        <v>3</v>
      </c>
      <c r="B42" s="16" t="s">
        <v>52</v>
      </c>
      <c r="C42" s="6" t="s">
        <v>51</v>
      </c>
      <c r="D42" s="7"/>
      <c r="E42" s="7">
        <v>19814</v>
      </c>
      <c r="F42" s="4"/>
      <c r="K42" s="16" t="s">
        <v>3</v>
      </c>
      <c r="L42" s="16" t="s">
        <v>52</v>
      </c>
      <c r="M42" s="6" t="s">
        <v>60</v>
      </c>
      <c r="N42" s="7">
        <v>10448</v>
      </c>
      <c r="O42" s="7"/>
      <c r="P42" s="4">
        <f t="shared" si="1"/>
        <v>-1</v>
      </c>
    </row>
    <row r="43" spans="1:16" x14ac:dyDescent="0.25">
      <c r="A43" s="16" t="s">
        <v>3</v>
      </c>
      <c r="B43" s="16" t="s">
        <v>42</v>
      </c>
      <c r="C43" s="11" t="s">
        <v>0</v>
      </c>
      <c r="D43" s="10">
        <v>4000</v>
      </c>
      <c r="E43" s="10">
        <v>28513</v>
      </c>
      <c r="F43" s="4">
        <f t="shared" si="0"/>
        <v>6.1282500000000004</v>
      </c>
      <c r="K43" s="16" t="s">
        <v>3</v>
      </c>
      <c r="L43" s="16" t="s">
        <v>52</v>
      </c>
      <c r="M43" s="6" t="s">
        <v>56</v>
      </c>
      <c r="N43" s="7"/>
      <c r="O43" s="7">
        <v>2408</v>
      </c>
      <c r="P43" s="4"/>
    </row>
    <row r="44" spans="1:16" x14ac:dyDescent="0.25">
      <c r="A44" s="16" t="s">
        <v>3</v>
      </c>
      <c r="B44" s="16" t="s">
        <v>42</v>
      </c>
      <c r="C44" s="6" t="s">
        <v>175</v>
      </c>
      <c r="D44" s="7"/>
      <c r="E44" s="7">
        <v>8640</v>
      </c>
      <c r="F44" s="4"/>
      <c r="K44" s="16" t="s">
        <v>3</v>
      </c>
      <c r="L44" s="16" t="s">
        <v>52</v>
      </c>
      <c r="M44" s="6" t="s">
        <v>51</v>
      </c>
      <c r="N44" s="7"/>
      <c r="O44" s="7">
        <v>19814</v>
      </c>
      <c r="P44" s="4"/>
    </row>
    <row r="45" spans="1:16" x14ac:dyDescent="0.25">
      <c r="A45" s="16" t="s">
        <v>3</v>
      </c>
      <c r="B45" s="16" t="s">
        <v>42</v>
      </c>
      <c r="C45" s="6" t="s">
        <v>140</v>
      </c>
      <c r="D45" s="7">
        <v>4000</v>
      </c>
      <c r="E45" s="7"/>
      <c r="F45" s="4">
        <f t="shared" si="0"/>
        <v>-1</v>
      </c>
      <c r="K45" s="16" t="s">
        <v>3</v>
      </c>
      <c r="L45" s="16" t="s">
        <v>42</v>
      </c>
      <c r="M45" s="11" t="s">
        <v>0</v>
      </c>
      <c r="N45" s="10">
        <v>12690</v>
      </c>
      <c r="O45" s="10">
        <v>28513</v>
      </c>
      <c r="P45" s="4">
        <f t="shared" si="1"/>
        <v>1.2468873128447597</v>
      </c>
    </row>
    <row r="46" spans="1:16" x14ac:dyDescent="0.25">
      <c r="A46" s="16" t="s">
        <v>3</v>
      </c>
      <c r="B46" s="16" t="s">
        <v>42</v>
      </c>
      <c r="C46" s="6" t="s">
        <v>139</v>
      </c>
      <c r="D46" s="7"/>
      <c r="E46" s="7">
        <v>2510</v>
      </c>
      <c r="F46" s="4"/>
      <c r="K46" s="16" t="s">
        <v>3</v>
      </c>
      <c r="L46" s="16" t="s">
        <v>42</v>
      </c>
      <c r="M46" s="6" t="s">
        <v>175</v>
      </c>
      <c r="N46" s="7"/>
      <c r="O46" s="7">
        <v>8640</v>
      </c>
      <c r="P46" s="4"/>
    </row>
    <row r="47" spans="1:16" x14ac:dyDescent="0.25">
      <c r="A47" s="16" t="s">
        <v>3</v>
      </c>
      <c r="B47" s="16" t="s">
        <v>42</v>
      </c>
      <c r="C47" s="6" t="s">
        <v>137</v>
      </c>
      <c r="D47" s="7"/>
      <c r="E47" s="7">
        <v>5828</v>
      </c>
      <c r="F47" s="4"/>
      <c r="K47" s="16" t="s">
        <v>3</v>
      </c>
      <c r="L47" s="16" t="s">
        <v>42</v>
      </c>
      <c r="M47" s="6" t="s">
        <v>139</v>
      </c>
      <c r="N47" s="7">
        <v>4891</v>
      </c>
      <c r="O47" s="7">
        <v>2510</v>
      </c>
      <c r="P47" s="4">
        <f t="shared" si="1"/>
        <v>-0.4868125127785729</v>
      </c>
    </row>
    <row r="48" spans="1:16" x14ac:dyDescent="0.25">
      <c r="A48" s="16" t="s">
        <v>3</v>
      </c>
      <c r="B48" s="16" t="s">
        <v>42</v>
      </c>
      <c r="C48" s="6" t="s">
        <v>134</v>
      </c>
      <c r="D48" s="7"/>
      <c r="E48" s="7">
        <v>11535</v>
      </c>
      <c r="F48" s="4"/>
      <c r="K48" s="16" t="s">
        <v>3</v>
      </c>
      <c r="L48" s="16" t="s">
        <v>42</v>
      </c>
      <c r="M48" s="6" t="s">
        <v>46</v>
      </c>
      <c r="N48" s="7">
        <v>7799</v>
      </c>
      <c r="O48" s="7"/>
      <c r="P48" s="4">
        <f t="shared" si="1"/>
        <v>-1</v>
      </c>
    </row>
    <row r="49" spans="1:16" x14ac:dyDescent="0.25">
      <c r="A49" s="16" t="s">
        <v>3</v>
      </c>
      <c r="B49" s="16" t="s">
        <v>25</v>
      </c>
      <c r="C49" s="11" t="s">
        <v>0</v>
      </c>
      <c r="D49" s="10">
        <v>104863</v>
      </c>
      <c r="E49" s="10">
        <v>950863</v>
      </c>
      <c r="F49" s="4">
        <f t="shared" si="0"/>
        <v>8.0676692446334748</v>
      </c>
      <c r="K49" s="16" t="s">
        <v>3</v>
      </c>
      <c r="L49" s="16" t="s">
        <v>42</v>
      </c>
      <c r="M49" s="6" t="s">
        <v>137</v>
      </c>
      <c r="N49" s="7"/>
      <c r="O49" s="7">
        <v>5828</v>
      </c>
      <c r="P49" s="4"/>
    </row>
    <row r="50" spans="1:16" x14ac:dyDescent="0.25">
      <c r="A50" s="16" t="s">
        <v>3</v>
      </c>
      <c r="B50" s="16" t="s">
        <v>25</v>
      </c>
      <c r="C50" s="6" t="s">
        <v>37</v>
      </c>
      <c r="D50" s="7"/>
      <c r="E50" s="7">
        <v>3010</v>
      </c>
      <c r="F50" s="4"/>
      <c r="K50" s="16" t="s">
        <v>3</v>
      </c>
      <c r="L50" s="16" t="s">
        <v>42</v>
      </c>
      <c r="M50" s="6" t="s">
        <v>134</v>
      </c>
      <c r="N50" s="7"/>
      <c r="O50" s="7">
        <v>11535</v>
      </c>
      <c r="P50" s="4"/>
    </row>
    <row r="51" spans="1:16" x14ac:dyDescent="0.25">
      <c r="A51" s="16" t="s">
        <v>3</v>
      </c>
      <c r="B51" s="16" t="s">
        <v>25</v>
      </c>
      <c r="C51" s="6" t="s">
        <v>36</v>
      </c>
      <c r="D51" s="7">
        <v>23390</v>
      </c>
      <c r="E51" s="7">
        <v>26411</v>
      </c>
      <c r="F51" s="4">
        <f t="shared" si="0"/>
        <v>0.1291577597263788</v>
      </c>
      <c r="K51" s="16" t="s">
        <v>3</v>
      </c>
      <c r="L51" s="16" t="s">
        <v>25</v>
      </c>
      <c r="M51" s="11" t="s">
        <v>0</v>
      </c>
      <c r="N51" s="10">
        <v>756242</v>
      </c>
      <c r="O51" s="10">
        <v>950863</v>
      </c>
      <c r="P51" s="4">
        <f t="shared" si="1"/>
        <v>0.25735280505446667</v>
      </c>
    </row>
    <row r="52" spans="1:16" x14ac:dyDescent="0.25">
      <c r="A52" s="16" t="s">
        <v>3</v>
      </c>
      <c r="B52" s="16" t="s">
        <v>25</v>
      </c>
      <c r="C52" s="6" t="s">
        <v>34</v>
      </c>
      <c r="D52" s="7"/>
      <c r="E52" s="7">
        <v>46646</v>
      </c>
      <c r="F52" s="4"/>
      <c r="K52" s="16" t="s">
        <v>3</v>
      </c>
      <c r="L52" s="16" t="s">
        <v>25</v>
      </c>
      <c r="M52" s="6" t="s">
        <v>40</v>
      </c>
      <c r="N52" s="7">
        <v>40230</v>
      </c>
      <c r="O52" s="7"/>
      <c r="P52" s="4">
        <f t="shared" si="1"/>
        <v>-1</v>
      </c>
    </row>
    <row r="53" spans="1:16" x14ac:dyDescent="0.25">
      <c r="A53" s="16" t="s">
        <v>3</v>
      </c>
      <c r="B53" s="16" t="s">
        <v>25</v>
      </c>
      <c r="C53" s="6" t="s">
        <v>30</v>
      </c>
      <c r="D53" s="7">
        <v>4939</v>
      </c>
      <c r="E53" s="7"/>
      <c r="F53" s="4">
        <f t="shared" si="0"/>
        <v>-1</v>
      </c>
      <c r="K53" s="16" t="s">
        <v>3</v>
      </c>
      <c r="L53" s="16" t="s">
        <v>25</v>
      </c>
      <c r="M53" s="6" t="s">
        <v>37</v>
      </c>
      <c r="N53" s="7">
        <v>1788</v>
      </c>
      <c r="O53" s="7">
        <v>3010</v>
      </c>
      <c r="P53" s="4">
        <f t="shared" si="1"/>
        <v>0.68344519015659955</v>
      </c>
    </row>
    <row r="54" spans="1:16" x14ac:dyDescent="0.25">
      <c r="A54" s="16" t="s">
        <v>3</v>
      </c>
      <c r="B54" s="16" t="s">
        <v>25</v>
      </c>
      <c r="C54" s="6" t="s">
        <v>29</v>
      </c>
      <c r="D54" s="7">
        <v>6866</v>
      </c>
      <c r="E54" s="7">
        <v>1152</v>
      </c>
      <c r="F54" s="4">
        <f t="shared" si="0"/>
        <v>-0.83221672006990965</v>
      </c>
      <c r="K54" s="16" t="s">
        <v>3</v>
      </c>
      <c r="L54" s="16" t="s">
        <v>25</v>
      </c>
      <c r="M54" s="6" t="s">
        <v>36</v>
      </c>
      <c r="N54" s="7">
        <v>5294</v>
      </c>
      <c r="O54" s="7">
        <v>26411</v>
      </c>
      <c r="P54" s="4">
        <f t="shared" si="1"/>
        <v>3.9888553078957312</v>
      </c>
    </row>
    <row r="55" spans="1:16" x14ac:dyDescent="0.25">
      <c r="A55" s="16" t="s">
        <v>3</v>
      </c>
      <c r="B55" s="16" t="s">
        <v>25</v>
      </c>
      <c r="C55" s="6" t="s">
        <v>28</v>
      </c>
      <c r="D55" s="7"/>
      <c r="E55" s="7">
        <v>579825</v>
      </c>
      <c r="F55" s="4"/>
      <c r="K55" s="16" t="s">
        <v>3</v>
      </c>
      <c r="L55" s="16" t="s">
        <v>25</v>
      </c>
      <c r="M55" s="6" t="s">
        <v>34</v>
      </c>
      <c r="N55" s="7">
        <v>1741</v>
      </c>
      <c r="O55" s="7">
        <v>46646</v>
      </c>
      <c r="P55" s="4">
        <f t="shared" si="1"/>
        <v>25.792647903503735</v>
      </c>
    </row>
    <row r="56" spans="1:16" x14ac:dyDescent="0.25">
      <c r="A56" s="16" t="s">
        <v>3</v>
      </c>
      <c r="B56" s="16" t="s">
        <v>25</v>
      </c>
      <c r="C56" s="6" t="s">
        <v>26</v>
      </c>
      <c r="D56" s="7">
        <v>69668</v>
      </c>
      <c r="E56" s="7">
        <v>293819</v>
      </c>
      <c r="F56" s="4">
        <f t="shared" si="0"/>
        <v>3.2174168915427455</v>
      </c>
      <c r="K56" s="16" t="s">
        <v>3</v>
      </c>
      <c r="L56" s="16" t="s">
        <v>25</v>
      </c>
      <c r="M56" s="6" t="s">
        <v>29</v>
      </c>
      <c r="N56" s="7">
        <v>1390</v>
      </c>
      <c r="O56" s="7">
        <v>1152</v>
      </c>
      <c r="P56" s="4">
        <f t="shared" si="1"/>
        <v>-0.17122302158273381</v>
      </c>
    </row>
    <row r="57" spans="1:16" x14ac:dyDescent="0.25">
      <c r="A57" s="16" t="s">
        <v>3</v>
      </c>
      <c r="B57" s="16" t="s">
        <v>22</v>
      </c>
      <c r="C57" s="11" t="s">
        <v>0</v>
      </c>
      <c r="D57" s="10">
        <v>410523</v>
      </c>
      <c r="E57" s="10">
        <v>551163</v>
      </c>
      <c r="F57" s="4">
        <f t="shared" si="0"/>
        <v>0.34258738243655046</v>
      </c>
      <c r="K57" s="16" t="s">
        <v>3</v>
      </c>
      <c r="L57" s="16" t="s">
        <v>25</v>
      </c>
      <c r="M57" s="6" t="s">
        <v>28</v>
      </c>
      <c r="N57" s="7">
        <v>577428</v>
      </c>
      <c r="O57" s="7">
        <v>579825</v>
      </c>
      <c r="P57" s="4">
        <f t="shared" si="1"/>
        <v>4.1511668987302313E-3</v>
      </c>
    </row>
    <row r="58" spans="1:16" x14ac:dyDescent="0.25">
      <c r="A58" s="16" t="s">
        <v>3</v>
      </c>
      <c r="B58" s="16" t="s">
        <v>22</v>
      </c>
      <c r="C58" s="6" t="s">
        <v>24</v>
      </c>
      <c r="D58" s="7">
        <v>61399</v>
      </c>
      <c r="E58" s="7"/>
      <c r="F58" s="4">
        <f t="shared" si="0"/>
        <v>-1</v>
      </c>
      <c r="K58" s="16" t="s">
        <v>3</v>
      </c>
      <c r="L58" s="16" t="s">
        <v>25</v>
      </c>
      <c r="M58" s="6" t="s">
        <v>26</v>
      </c>
      <c r="N58" s="7">
        <v>128371</v>
      </c>
      <c r="O58" s="7">
        <v>293819</v>
      </c>
      <c r="P58" s="4">
        <f t="shared" si="1"/>
        <v>1.2888269157364203</v>
      </c>
    </row>
    <row r="59" spans="1:16" x14ac:dyDescent="0.25">
      <c r="A59" s="16" t="s">
        <v>3</v>
      </c>
      <c r="B59" s="16" t="s">
        <v>22</v>
      </c>
      <c r="C59" s="6" t="s">
        <v>21</v>
      </c>
      <c r="D59" s="7">
        <v>349124</v>
      </c>
      <c r="E59" s="7">
        <v>551163</v>
      </c>
      <c r="F59" s="4">
        <f t="shared" si="0"/>
        <v>0.57870269589028545</v>
      </c>
      <c r="K59" s="16" t="s">
        <v>3</v>
      </c>
      <c r="L59" s="16" t="s">
        <v>22</v>
      </c>
      <c r="M59" s="11" t="s">
        <v>0</v>
      </c>
      <c r="N59" s="10">
        <v>601017</v>
      </c>
      <c r="O59" s="10">
        <v>551163</v>
      </c>
      <c r="P59" s="4">
        <f t="shared" si="1"/>
        <v>-8.2949400765702133E-2</v>
      </c>
    </row>
    <row r="60" spans="1:16" x14ac:dyDescent="0.25">
      <c r="A60" s="16" t="s">
        <v>3</v>
      </c>
      <c r="B60" s="16" t="s">
        <v>9</v>
      </c>
      <c r="C60" s="11" t="s">
        <v>0</v>
      </c>
      <c r="D60" s="10">
        <v>69932</v>
      </c>
      <c r="E60" s="10">
        <v>109866</v>
      </c>
      <c r="F60" s="4">
        <f t="shared" si="0"/>
        <v>0.57104043928387571</v>
      </c>
      <c r="K60" s="16" t="s">
        <v>3</v>
      </c>
      <c r="L60" s="16" t="s">
        <v>22</v>
      </c>
      <c r="M60" s="6" t="s">
        <v>24</v>
      </c>
      <c r="N60" s="7">
        <v>6750</v>
      </c>
      <c r="O60" s="7"/>
      <c r="P60" s="4">
        <f t="shared" si="1"/>
        <v>-1</v>
      </c>
    </row>
    <row r="61" spans="1:16" x14ac:dyDescent="0.25">
      <c r="A61" s="16" t="s">
        <v>3</v>
      </c>
      <c r="B61" s="16" t="s">
        <v>9</v>
      </c>
      <c r="C61" s="6" t="s">
        <v>128</v>
      </c>
      <c r="D61" s="7">
        <v>1250</v>
      </c>
      <c r="E61" s="7">
        <v>1700</v>
      </c>
      <c r="F61" s="4">
        <f t="shared" si="0"/>
        <v>0.36</v>
      </c>
      <c r="K61" s="16" t="s">
        <v>3</v>
      </c>
      <c r="L61" s="16" t="s">
        <v>22</v>
      </c>
      <c r="M61" s="6" t="s">
        <v>21</v>
      </c>
      <c r="N61" s="7">
        <v>594267</v>
      </c>
      <c r="O61" s="7">
        <v>551163</v>
      </c>
      <c r="P61" s="4">
        <f t="shared" si="1"/>
        <v>-7.2533053324515748E-2</v>
      </c>
    </row>
    <row r="62" spans="1:16" x14ac:dyDescent="0.25">
      <c r="A62" s="16" t="s">
        <v>3</v>
      </c>
      <c r="B62" s="16" t="s">
        <v>9</v>
      </c>
      <c r="C62" s="6" t="s">
        <v>18</v>
      </c>
      <c r="D62" s="7">
        <v>1149</v>
      </c>
      <c r="E62" s="7"/>
      <c r="F62" s="4">
        <f t="shared" si="0"/>
        <v>-1</v>
      </c>
      <c r="K62" s="16" t="s">
        <v>3</v>
      </c>
      <c r="L62" s="16" t="s">
        <v>9</v>
      </c>
      <c r="M62" s="11" t="s">
        <v>0</v>
      </c>
      <c r="N62" s="10">
        <v>56583</v>
      </c>
      <c r="O62" s="10">
        <v>109866</v>
      </c>
      <c r="P62" s="4">
        <f t="shared" si="1"/>
        <v>0.94167859604474846</v>
      </c>
    </row>
    <row r="63" spans="1:16" x14ac:dyDescent="0.25">
      <c r="A63" s="16" t="s">
        <v>3</v>
      </c>
      <c r="B63" s="16" t="s">
        <v>9</v>
      </c>
      <c r="C63" s="6" t="s">
        <v>122</v>
      </c>
      <c r="D63" s="7"/>
      <c r="E63" s="7">
        <v>4198</v>
      </c>
      <c r="F63" s="4"/>
      <c r="K63" s="16" t="s">
        <v>3</v>
      </c>
      <c r="L63" s="16" t="s">
        <v>9</v>
      </c>
      <c r="M63" s="6" t="s">
        <v>20</v>
      </c>
      <c r="N63" s="7">
        <v>51483</v>
      </c>
      <c r="O63" s="7"/>
      <c r="P63" s="4">
        <f t="shared" si="1"/>
        <v>-1</v>
      </c>
    </row>
    <row r="64" spans="1:16" x14ac:dyDescent="0.25">
      <c r="A64" s="16" t="s">
        <v>3</v>
      </c>
      <c r="B64" s="16" t="s">
        <v>9</v>
      </c>
      <c r="C64" s="6" t="s">
        <v>120</v>
      </c>
      <c r="D64" s="7">
        <v>2000</v>
      </c>
      <c r="E64" s="7"/>
      <c r="F64" s="4">
        <f t="shared" si="0"/>
        <v>-1</v>
      </c>
      <c r="K64" s="16" t="s">
        <v>3</v>
      </c>
      <c r="L64" s="16" t="s">
        <v>9</v>
      </c>
      <c r="M64" s="6" t="s">
        <v>128</v>
      </c>
      <c r="N64" s="7">
        <v>2100</v>
      </c>
      <c r="O64" s="7">
        <v>1700</v>
      </c>
      <c r="P64" s="4">
        <f t="shared" si="1"/>
        <v>-0.19047619047619047</v>
      </c>
    </row>
    <row r="65" spans="1:16" x14ac:dyDescent="0.25">
      <c r="A65" s="16" t="s">
        <v>3</v>
      </c>
      <c r="B65" s="16" t="s">
        <v>9</v>
      </c>
      <c r="C65" s="6" t="s">
        <v>17</v>
      </c>
      <c r="D65" s="7"/>
      <c r="E65" s="7">
        <v>4194</v>
      </c>
      <c r="F65" s="4"/>
      <c r="K65" s="16" t="s">
        <v>3</v>
      </c>
      <c r="L65" s="16" t="s">
        <v>9</v>
      </c>
      <c r="M65" s="6" t="s">
        <v>122</v>
      </c>
      <c r="N65" s="7">
        <v>3000</v>
      </c>
      <c r="O65" s="7">
        <v>4198</v>
      </c>
      <c r="P65" s="4">
        <f t="shared" si="1"/>
        <v>0.39933333333333332</v>
      </c>
    </row>
    <row r="66" spans="1:16" x14ac:dyDescent="0.25">
      <c r="A66" s="16" t="s">
        <v>3</v>
      </c>
      <c r="B66" s="16" t="s">
        <v>9</v>
      </c>
      <c r="C66" s="6" t="s">
        <v>12</v>
      </c>
      <c r="D66" s="7">
        <v>65533</v>
      </c>
      <c r="E66" s="7">
        <v>99774</v>
      </c>
      <c r="F66" s="4">
        <f t="shared" si="0"/>
        <v>0.52250011444615685</v>
      </c>
      <c r="K66" s="16" t="s">
        <v>3</v>
      </c>
      <c r="L66" s="16" t="s">
        <v>9</v>
      </c>
      <c r="M66" s="6" t="s">
        <v>17</v>
      </c>
      <c r="N66" s="7"/>
      <c r="O66" s="7">
        <v>4194</v>
      </c>
      <c r="P66" s="4"/>
    </row>
    <row r="67" spans="1:16" x14ac:dyDescent="0.25">
      <c r="A67" s="16" t="s">
        <v>3</v>
      </c>
      <c r="B67" s="16" t="s">
        <v>2</v>
      </c>
      <c r="C67" s="11" t="s">
        <v>0</v>
      </c>
      <c r="D67" s="10">
        <v>86008</v>
      </c>
      <c r="E67" s="10">
        <v>136486</v>
      </c>
      <c r="F67" s="4">
        <f t="shared" si="0"/>
        <v>0.58689889312622079</v>
      </c>
      <c r="K67" s="16" t="s">
        <v>3</v>
      </c>
      <c r="L67" s="16" t="s">
        <v>9</v>
      </c>
      <c r="M67" s="6" t="s">
        <v>12</v>
      </c>
      <c r="N67" s="7"/>
      <c r="O67" s="7">
        <v>99774</v>
      </c>
      <c r="P67" s="4"/>
    </row>
    <row r="68" spans="1:16" x14ac:dyDescent="0.25">
      <c r="A68" s="16" t="s">
        <v>3</v>
      </c>
      <c r="B68" s="16" t="s">
        <v>2</v>
      </c>
      <c r="C68" s="6" t="s">
        <v>7</v>
      </c>
      <c r="D68" s="7">
        <v>1276</v>
      </c>
      <c r="E68" s="7">
        <v>4875</v>
      </c>
      <c r="F68" s="4">
        <f t="shared" ref="F68:F74" si="2">(E68-D68)/D68</f>
        <v>2.8205329153605017</v>
      </c>
      <c r="K68" s="16" t="s">
        <v>3</v>
      </c>
      <c r="L68" s="16" t="s">
        <v>2</v>
      </c>
      <c r="M68" s="11" t="s">
        <v>0</v>
      </c>
      <c r="N68" s="10">
        <v>98255</v>
      </c>
      <c r="O68" s="10">
        <v>136486</v>
      </c>
      <c r="P68" s="4">
        <f t="shared" ref="P68:P74" si="3">(O68-N68)/N68</f>
        <v>0.38909979135921835</v>
      </c>
    </row>
    <row r="69" spans="1:16" x14ac:dyDescent="0.25">
      <c r="A69" s="16" t="s">
        <v>3</v>
      </c>
      <c r="B69" s="16" t="s">
        <v>2</v>
      </c>
      <c r="C69" s="6" t="s">
        <v>6</v>
      </c>
      <c r="D69" s="7">
        <v>20163</v>
      </c>
      <c r="E69" s="7">
        <v>48435</v>
      </c>
      <c r="F69" s="4">
        <f t="shared" si="2"/>
        <v>1.402172295789317</v>
      </c>
      <c r="K69" s="16" t="s">
        <v>3</v>
      </c>
      <c r="L69" s="16" t="s">
        <v>2</v>
      </c>
      <c r="M69" s="6" t="s">
        <v>7</v>
      </c>
      <c r="N69" s="7">
        <v>9880</v>
      </c>
      <c r="O69" s="7">
        <v>4875</v>
      </c>
      <c r="P69" s="4">
        <f t="shared" si="3"/>
        <v>-0.50657894736842102</v>
      </c>
    </row>
    <row r="70" spans="1:16" x14ac:dyDescent="0.25">
      <c r="A70" s="16" t="s">
        <v>3</v>
      </c>
      <c r="B70" s="16" t="s">
        <v>2</v>
      </c>
      <c r="C70" s="6" t="s">
        <v>160</v>
      </c>
      <c r="D70" s="7">
        <v>1648</v>
      </c>
      <c r="E70" s="7"/>
      <c r="F70" s="4">
        <f t="shared" si="2"/>
        <v>-1</v>
      </c>
      <c r="K70" s="16" t="s">
        <v>3</v>
      </c>
      <c r="L70" s="16" t="s">
        <v>2</v>
      </c>
      <c r="M70" s="6" t="s">
        <v>6</v>
      </c>
      <c r="N70" s="7">
        <v>38432</v>
      </c>
      <c r="O70" s="7">
        <v>48435</v>
      </c>
      <c r="P70" s="4">
        <f t="shared" si="3"/>
        <v>0.26027789342214819</v>
      </c>
    </row>
    <row r="71" spans="1:16" x14ac:dyDescent="0.25">
      <c r="A71" s="16" t="s">
        <v>3</v>
      </c>
      <c r="B71" s="16" t="s">
        <v>2</v>
      </c>
      <c r="C71" s="6" t="s">
        <v>5</v>
      </c>
      <c r="D71" s="7">
        <v>23640</v>
      </c>
      <c r="E71" s="7">
        <v>6689</v>
      </c>
      <c r="F71" s="4">
        <f t="shared" si="2"/>
        <v>-0.71704737732656509</v>
      </c>
      <c r="K71" s="16" t="s">
        <v>3</v>
      </c>
      <c r="L71" s="16" t="s">
        <v>2</v>
      </c>
      <c r="M71" s="6" t="s">
        <v>5</v>
      </c>
      <c r="N71" s="7">
        <v>7450</v>
      </c>
      <c r="O71" s="7">
        <v>6689</v>
      </c>
      <c r="P71" s="4">
        <f t="shared" si="3"/>
        <v>-0.10214765100671142</v>
      </c>
    </row>
    <row r="72" spans="1:16" x14ac:dyDescent="0.25">
      <c r="A72" s="16" t="s">
        <v>3</v>
      </c>
      <c r="B72" s="16" t="s">
        <v>2</v>
      </c>
      <c r="C72" s="6" t="s">
        <v>4</v>
      </c>
      <c r="D72" s="7">
        <v>39281</v>
      </c>
      <c r="E72" s="7">
        <v>31834</v>
      </c>
      <c r="F72" s="4">
        <f t="shared" si="2"/>
        <v>-0.18958274992999161</v>
      </c>
      <c r="K72" s="16" t="s">
        <v>3</v>
      </c>
      <c r="L72" s="16" t="s">
        <v>2</v>
      </c>
      <c r="M72" s="6" t="s">
        <v>4</v>
      </c>
      <c r="N72" s="7">
        <v>40485</v>
      </c>
      <c r="O72" s="7">
        <v>31834</v>
      </c>
      <c r="P72" s="4">
        <f t="shared" si="3"/>
        <v>-0.21368408052365073</v>
      </c>
    </row>
    <row r="73" spans="1:16" x14ac:dyDescent="0.25">
      <c r="A73" s="16" t="s">
        <v>3</v>
      </c>
      <c r="B73" s="16" t="s">
        <v>2</v>
      </c>
      <c r="C73" s="6" t="s">
        <v>1</v>
      </c>
      <c r="D73" s="7"/>
      <c r="E73" s="7">
        <v>44653</v>
      </c>
      <c r="F73" s="4"/>
      <c r="K73" s="16" t="s">
        <v>3</v>
      </c>
      <c r="L73" s="16" t="s">
        <v>2</v>
      </c>
      <c r="M73" s="6" t="s">
        <v>1</v>
      </c>
      <c r="N73" s="7">
        <v>2008</v>
      </c>
      <c r="O73" s="7">
        <v>44653</v>
      </c>
      <c r="P73" s="4">
        <f t="shared" si="3"/>
        <v>21.237549800796813</v>
      </c>
    </row>
    <row r="74" spans="1:16" x14ac:dyDescent="0.25">
      <c r="A74" s="14" t="s">
        <v>0</v>
      </c>
      <c r="B74" s="20"/>
      <c r="C74" s="15"/>
      <c r="D74" s="10">
        <v>55049944</v>
      </c>
      <c r="E74" s="10">
        <v>4463983</v>
      </c>
      <c r="F74" s="4">
        <f t="shared" si="2"/>
        <v>-0.91891030806498186</v>
      </c>
      <c r="K74" s="14" t="s">
        <v>0</v>
      </c>
      <c r="L74" s="20"/>
      <c r="M74" s="15"/>
      <c r="N74" s="10">
        <v>4145868</v>
      </c>
      <c r="O74" s="10">
        <v>4463983</v>
      </c>
      <c r="P74" s="4">
        <f t="shared" si="3"/>
        <v>7.6730614674659206E-2</v>
      </c>
    </row>
  </sheetData>
  <mergeCells count="28">
    <mergeCell ref="K74:M74"/>
    <mergeCell ref="A3:A24"/>
    <mergeCell ref="B4:B24"/>
    <mergeCell ref="A25:A73"/>
    <mergeCell ref="B25:C25"/>
    <mergeCell ref="B26:B39"/>
    <mergeCell ref="B40:B42"/>
    <mergeCell ref="B43:B48"/>
    <mergeCell ref="B49:B56"/>
    <mergeCell ref="B57:B59"/>
    <mergeCell ref="B60:B66"/>
    <mergeCell ref="B67:B73"/>
    <mergeCell ref="A74:C74"/>
    <mergeCell ref="K1:M1"/>
    <mergeCell ref="K3:K26"/>
    <mergeCell ref="L3:M3"/>
    <mergeCell ref="L4:L26"/>
    <mergeCell ref="K27:K73"/>
    <mergeCell ref="L27:M27"/>
    <mergeCell ref="L28:L40"/>
    <mergeCell ref="L41:L44"/>
    <mergeCell ref="L45:L50"/>
    <mergeCell ref="L51:L58"/>
    <mergeCell ref="L59:L61"/>
    <mergeCell ref="L62:L67"/>
    <mergeCell ref="L68:L73"/>
    <mergeCell ref="A1:C1"/>
    <mergeCell ref="B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Q97"/>
  <sheetViews>
    <sheetView topLeftCell="A58" workbookViewId="0">
      <selection activeCell="F25" sqref="C25:F25"/>
    </sheetView>
  </sheetViews>
  <sheetFormatPr defaultColWidth="9.140625" defaultRowHeight="15" x14ac:dyDescent="0.25"/>
  <cols>
    <col min="4" max="4" width="13.28515625" customWidth="1"/>
    <col min="5" max="5" width="13.7109375" customWidth="1"/>
    <col min="7" max="10" width="9.140625" style="8"/>
    <col min="14" max="14" width="13.140625" customWidth="1"/>
    <col min="15" max="15" width="12.42578125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152800218</v>
      </c>
      <c r="E3" s="10">
        <v>154281640</v>
      </c>
      <c r="F3" s="4">
        <f>(E3-D3)/D3</f>
        <v>9.6951563249733069E-3</v>
      </c>
      <c r="K3" s="16" t="s">
        <v>85</v>
      </c>
      <c r="L3" s="14" t="s">
        <v>0</v>
      </c>
      <c r="M3" s="15"/>
      <c r="N3" s="10">
        <v>180037171</v>
      </c>
      <c r="O3" s="10">
        <v>154281640</v>
      </c>
      <c r="P3" s="4">
        <f>(O3-N3)/N3</f>
        <v>-0.14305674132149077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152800218</v>
      </c>
      <c r="E4" s="10">
        <v>154281640</v>
      </c>
      <c r="F4" s="4">
        <f t="shared" ref="F4:F67" si="0">(E4-D4)/D4</f>
        <v>9.6951563249733069E-3</v>
      </c>
      <c r="K4" s="16" t="s">
        <v>85</v>
      </c>
      <c r="L4" s="16" t="s">
        <v>84</v>
      </c>
      <c r="M4" s="11" t="s">
        <v>0</v>
      </c>
      <c r="N4" s="10">
        <v>180037171</v>
      </c>
      <c r="O4" s="10">
        <v>154281640</v>
      </c>
      <c r="P4" s="4">
        <f t="shared" ref="P4:P65" si="1">(O4-N4)/N4</f>
        <v>-0.14305674132149077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1034641</v>
      </c>
      <c r="E5" s="7">
        <v>1497529</v>
      </c>
      <c r="F5" s="4">
        <f t="shared" si="0"/>
        <v>0.44738996424846877</v>
      </c>
      <c r="K5" s="16" t="s">
        <v>85</v>
      </c>
      <c r="L5" s="16" t="s">
        <v>84</v>
      </c>
      <c r="M5" s="6" t="s">
        <v>112</v>
      </c>
      <c r="N5" s="7">
        <v>1388181</v>
      </c>
      <c r="O5" s="7">
        <v>1497529</v>
      </c>
      <c r="P5" s="4">
        <f t="shared" si="1"/>
        <v>7.8770707854379216E-2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2133251</v>
      </c>
      <c r="E6" s="7">
        <v>1688596</v>
      </c>
      <c r="F6" s="4">
        <f t="shared" si="0"/>
        <v>-0.20844007573417286</v>
      </c>
      <c r="K6" s="16" t="s">
        <v>85</v>
      </c>
      <c r="L6" s="16" t="s">
        <v>84</v>
      </c>
      <c r="M6" s="6" t="s">
        <v>111</v>
      </c>
      <c r="N6" s="7">
        <v>1779998</v>
      </c>
      <c r="O6" s="7">
        <v>1688596</v>
      </c>
      <c r="P6" s="4">
        <f t="shared" si="1"/>
        <v>-5.1349495898309998E-2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463450</v>
      </c>
      <c r="E7" s="7">
        <v>458209</v>
      </c>
      <c r="F7" s="4">
        <f t="shared" si="0"/>
        <v>-1.1308663286222893E-2</v>
      </c>
      <c r="K7" s="16" t="s">
        <v>85</v>
      </c>
      <c r="L7" s="16" t="s">
        <v>84</v>
      </c>
      <c r="M7" s="6" t="s">
        <v>110</v>
      </c>
      <c r="N7" s="7">
        <v>700906</v>
      </c>
      <c r="O7" s="7">
        <v>458209</v>
      </c>
      <c r="P7" s="4">
        <f t="shared" si="1"/>
        <v>-0.34626183824935153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191660</v>
      </c>
      <c r="E8" s="7">
        <v>194882</v>
      </c>
      <c r="F8" s="4">
        <f t="shared" si="0"/>
        <v>1.6811019513722218E-2</v>
      </c>
      <c r="K8" s="16" t="s">
        <v>85</v>
      </c>
      <c r="L8" s="16" t="s">
        <v>84</v>
      </c>
      <c r="M8" s="6" t="s">
        <v>109</v>
      </c>
      <c r="N8" s="7">
        <v>561906</v>
      </c>
      <c r="O8" s="7">
        <v>194882</v>
      </c>
      <c r="P8" s="4">
        <f t="shared" si="1"/>
        <v>-0.65317686588148194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47845</v>
      </c>
      <c r="E9" s="7">
        <v>48060</v>
      </c>
      <c r="F9" s="4">
        <f t="shared" si="0"/>
        <v>4.4936775002612601E-3</v>
      </c>
      <c r="K9" s="16" t="s">
        <v>85</v>
      </c>
      <c r="L9" s="16" t="s">
        <v>84</v>
      </c>
      <c r="M9" s="6" t="s">
        <v>108</v>
      </c>
      <c r="N9" s="7">
        <v>55655</v>
      </c>
      <c r="O9" s="7">
        <v>48060</v>
      </c>
      <c r="P9" s="4">
        <f t="shared" si="1"/>
        <v>-0.13646572634983381</v>
      </c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1932753</v>
      </c>
      <c r="E10" s="7">
        <v>2094409</v>
      </c>
      <c r="F10" s="4">
        <f t="shared" si="0"/>
        <v>8.3640278918206315E-2</v>
      </c>
      <c r="K10" s="16" t="s">
        <v>85</v>
      </c>
      <c r="L10" s="16" t="s">
        <v>84</v>
      </c>
      <c r="M10" s="6" t="s">
        <v>107</v>
      </c>
      <c r="N10" s="7">
        <v>3239625</v>
      </c>
      <c r="O10" s="7">
        <v>2094409</v>
      </c>
      <c r="P10" s="4">
        <f t="shared" si="1"/>
        <v>-0.35350264305282247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4043143</v>
      </c>
      <c r="E11" s="7">
        <v>3773223</v>
      </c>
      <c r="F11" s="4">
        <f t="shared" si="0"/>
        <v>-6.6759943934706245E-2</v>
      </c>
      <c r="K11" s="16" t="s">
        <v>85</v>
      </c>
      <c r="L11" s="16" t="s">
        <v>84</v>
      </c>
      <c r="M11" s="6" t="s">
        <v>106</v>
      </c>
      <c r="N11" s="7">
        <v>5010461</v>
      </c>
      <c r="O11" s="7">
        <v>3773223</v>
      </c>
      <c r="P11" s="4">
        <f t="shared" si="1"/>
        <v>-0.24693097102242687</v>
      </c>
    </row>
    <row r="12" spans="1:16" x14ac:dyDescent="0.25">
      <c r="A12" s="16" t="s">
        <v>85</v>
      </c>
      <c r="B12" s="16" t="s">
        <v>84</v>
      </c>
      <c r="C12" s="6" t="s">
        <v>104</v>
      </c>
      <c r="D12" s="7">
        <v>1153534</v>
      </c>
      <c r="E12" s="7">
        <v>996104</v>
      </c>
      <c r="F12" s="4">
        <f t="shared" si="0"/>
        <v>-0.13647625470944072</v>
      </c>
      <c r="K12" s="16" t="s">
        <v>85</v>
      </c>
      <c r="L12" s="16" t="s">
        <v>84</v>
      </c>
      <c r="M12" s="6" t="s">
        <v>104</v>
      </c>
      <c r="N12" s="7">
        <v>1504400</v>
      </c>
      <c r="O12" s="7">
        <v>996104</v>
      </c>
      <c r="P12" s="4">
        <f t="shared" si="1"/>
        <v>-0.33787290614198351</v>
      </c>
    </row>
    <row r="13" spans="1:16" x14ac:dyDescent="0.25">
      <c r="A13" s="16" t="s">
        <v>85</v>
      </c>
      <c r="B13" s="16" t="s">
        <v>84</v>
      </c>
      <c r="C13" s="6" t="s">
        <v>103</v>
      </c>
      <c r="D13" s="7">
        <v>412331</v>
      </c>
      <c r="E13" s="7">
        <v>535690</v>
      </c>
      <c r="F13" s="4">
        <f t="shared" si="0"/>
        <v>0.29917469217691611</v>
      </c>
      <c r="K13" s="16" t="s">
        <v>85</v>
      </c>
      <c r="L13" s="16" t="s">
        <v>84</v>
      </c>
      <c r="M13" s="6" t="s">
        <v>103</v>
      </c>
      <c r="N13" s="7">
        <v>845789</v>
      </c>
      <c r="O13" s="7">
        <v>535690</v>
      </c>
      <c r="P13" s="4">
        <f t="shared" si="1"/>
        <v>-0.36663872431540256</v>
      </c>
    </row>
    <row r="14" spans="1:16" x14ac:dyDescent="0.25">
      <c r="A14" s="16" t="s">
        <v>85</v>
      </c>
      <c r="B14" s="16" t="s">
        <v>84</v>
      </c>
      <c r="C14" s="6" t="s">
        <v>102</v>
      </c>
      <c r="D14" s="7">
        <v>8699686</v>
      </c>
      <c r="E14" s="7">
        <v>12353953</v>
      </c>
      <c r="F14" s="4">
        <f t="shared" si="0"/>
        <v>0.42004584993067567</v>
      </c>
      <c r="K14" s="16" t="s">
        <v>85</v>
      </c>
      <c r="L14" s="16" t="s">
        <v>84</v>
      </c>
      <c r="M14" s="6" t="s">
        <v>102</v>
      </c>
      <c r="N14" s="7">
        <v>12897905</v>
      </c>
      <c r="O14" s="7">
        <v>12353953</v>
      </c>
      <c r="P14" s="4">
        <f t="shared" si="1"/>
        <v>-4.2173670840341904E-2</v>
      </c>
    </row>
    <row r="15" spans="1:16" x14ac:dyDescent="0.25">
      <c r="A15" s="16" t="s">
        <v>85</v>
      </c>
      <c r="B15" s="16" t="s">
        <v>84</v>
      </c>
      <c r="C15" s="6" t="s">
        <v>101</v>
      </c>
      <c r="D15" s="7">
        <v>25568699</v>
      </c>
      <c r="E15" s="7">
        <v>24495206</v>
      </c>
      <c r="F15" s="4">
        <f t="shared" si="0"/>
        <v>-4.1984654753063504E-2</v>
      </c>
      <c r="K15" s="16" t="s">
        <v>85</v>
      </c>
      <c r="L15" s="16" t="s">
        <v>84</v>
      </c>
      <c r="M15" s="6" t="s">
        <v>101</v>
      </c>
      <c r="N15" s="7">
        <v>34296680</v>
      </c>
      <c r="O15" s="7">
        <v>24495206</v>
      </c>
      <c r="P15" s="4">
        <f t="shared" si="1"/>
        <v>-0.28578492145595435</v>
      </c>
    </row>
    <row r="16" spans="1:16" x14ac:dyDescent="0.25">
      <c r="A16" s="16" t="s">
        <v>85</v>
      </c>
      <c r="B16" s="16" t="s">
        <v>84</v>
      </c>
      <c r="C16" s="6" t="s">
        <v>100</v>
      </c>
      <c r="D16" s="7">
        <v>74643</v>
      </c>
      <c r="E16" s="7">
        <v>64632</v>
      </c>
      <c r="F16" s="4">
        <f t="shared" si="0"/>
        <v>-0.13411840360114144</v>
      </c>
      <c r="K16" s="16" t="s">
        <v>85</v>
      </c>
      <c r="L16" s="16" t="s">
        <v>84</v>
      </c>
      <c r="M16" s="6" t="s">
        <v>100</v>
      </c>
      <c r="N16" s="7">
        <v>277886</v>
      </c>
      <c r="O16" s="7">
        <v>64632</v>
      </c>
      <c r="P16" s="4">
        <f t="shared" si="1"/>
        <v>-0.76741541495433374</v>
      </c>
    </row>
    <row r="17" spans="1:16" x14ac:dyDescent="0.25">
      <c r="A17" s="16" t="s">
        <v>85</v>
      </c>
      <c r="B17" s="16" t="s">
        <v>84</v>
      </c>
      <c r="C17" s="6" t="s">
        <v>99</v>
      </c>
      <c r="D17" s="7">
        <v>429579</v>
      </c>
      <c r="E17" s="7">
        <v>439534</v>
      </c>
      <c r="F17" s="4">
        <f t="shared" si="0"/>
        <v>2.3173851608202449E-2</v>
      </c>
      <c r="K17" s="16" t="s">
        <v>85</v>
      </c>
      <c r="L17" s="16" t="s">
        <v>84</v>
      </c>
      <c r="M17" s="6" t="s">
        <v>99</v>
      </c>
      <c r="N17" s="7">
        <v>659521</v>
      </c>
      <c r="O17" s="7">
        <v>439534</v>
      </c>
      <c r="P17" s="4">
        <f t="shared" si="1"/>
        <v>-0.33355571695215164</v>
      </c>
    </row>
    <row r="18" spans="1:16" x14ac:dyDescent="0.25">
      <c r="A18" s="16" t="s">
        <v>85</v>
      </c>
      <c r="B18" s="16" t="s">
        <v>84</v>
      </c>
      <c r="C18" s="6" t="s">
        <v>98</v>
      </c>
      <c r="D18" s="7">
        <v>2425946</v>
      </c>
      <c r="E18" s="7">
        <v>3133472</v>
      </c>
      <c r="F18" s="4">
        <f t="shared" si="0"/>
        <v>0.29164952558713181</v>
      </c>
      <c r="K18" s="16" t="s">
        <v>85</v>
      </c>
      <c r="L18" s="16" t="s">
        <v>84</v>
      </c>
      <c r="M18" s="6" t="s">
        <v>98</v>
      </c>
      <c r="N18" s="7">
        <v>3801381</v>
      </c>
      <c r="O18" s="7">
        <v>3133472</v>
      </c>
      <c r="P18" s="4">
        <f t="shared" si="1"/>
        <v>-0.17570167262897352</v>
      </c>
    </row>
    <row r="19" spans="1:16" x14ac:dyDescent="0.25">
      <c r="A19" s="16" t="s">
        <v>85</v>
      </c>
      <c r="B19" s="16" t="s">
        <v>84</v>
      </c>
      <c r="C19" s="6" t="s">
        <v>97</v>
      </c>
      <c r="D19" s="7">
        <v>42126011</v>
      </c>
      <c r="E19" s="7">
        <v>39547957</v>
      </c>
      <c r="F19" s="4">
        <f t="shared" si="0"/>
        <v>-6.1198626188461093E-2</v>
      </c>
      <c r="K19" s="16" t="s">
        <v>85</v>
      </c>
      <c r="L19" s="16" t="s">
        <v>84</v>
      </c>
      <c r="M19" s="6" t="s">
        <v>97</v>
      </c>
      <c r="N19" s="7">
        <v>47309869</v>
      </c>
      <c r="O19" s="7">
        <v>39547957</v>
      </c>
      <c r="P19" s="4">
        <f t="shared" si="1"/>
        <v>-0.16406538771012028</v>
      </c>
    </row>
    <row r="20" spans="1:16" x14ac:dyDescent="0.25">
      <c r="A20" s="16" t="s">
        <v>85</v>
      </c>
      <c r="B20" s="16" t="s">
        <v>84</v>
      </c>
      <c r="C20" s="6" t="s">
        <v>96</v>
      </c>
      <c r="D20" s="7">
        <v>646768</v>
      </c>
      <c r="E20" s="7">
        <v>738999</v>
      </c>
      <c r="F20" s="4">
        <f t="shared" si="0"/>
        <v>0.1426029117086807</v>
      </c>
      <c r="K20" s="16" t="s">
        <v>85</v>
      </c>
      <c r="L20" s="16" t="s">
        <v>84</v>
      </c>
      <c r="M20" s="6" t="s">
        <v>96</v>
      </c>
      <c r="N20" s="7">
        <v>767952</v>
      </c>
      <c r="O20" s="7">
        <v>738999</v>
      </c>
      <c r="P20" s="4">
        <f t="shared" si="1"/>
        <v>-3.770157509844365E-2</v>
      </c>
    </row>
    <row r="21" spans="1:16" x14ac:dyDescent="0.25">
      <c r="A21" s="16" t="s">
        <v>85</v>
      </c>
      <c r="B21" s="16" t="s">
        <v>84</v>
      </c>
      <c r="C21" s="6" t="s">
        <v>95</v>
      </c>
      <c r="D21" s="7">
        <v>12917636</v>
      </c>
      <c r="E21" s="7">
        <v>13822123</v>
      </c>
      <c r="F21" s="4">
        <f t="shared" si="0"/>
        <v>7.0019545371924091E-2</v>
      </c>
      <c r="K21" s="16" t="s">
        <v>85</v>
      </c>
      <c r="L21" s="16" t="s">
        <v>84</v>
      </c>
      <c r="M21" s="6" t="s">
        <v>95</v>
      </c>
      <c r="N21" s="7">
        <v>14329642</v>
      </c>
      <c r="O21" s="7">
        <v>13822123</v>
      </c>
      <c r="P21" s="4">
        <f t="shared" si="1"/>
        <v>-3.5417423547636433E-2</v>
      </c>
    </row>
    <row r="22" spans="1:16" x14ac:dyDescent="0.25">
      <c r="A22" s="16" t="s">
        <v>85</v>
      </c>
      <c r="B22" s="16" t="s">
        <v>84</v>
      </c>
      <c r="C22" s="6" t="s">
        <v>94</v>
      </c>
      <c r="D22" s="7">
        <v>1511</v>
      </c>
      <c r="E22" s="7"/>
      <c r="F22" s="4">
        <f t="shared" si="0"/>
        <v>-1</v>
      </c>
      <c r="K22" s="16" t="s">
        <v>85</v>
      </c>
      <c r="L22" s="16" t="s">
        <v>84</v>
      </c>
      <c r="M22" s="6" t="s">
        <v>94</v>
      </c>
      <c r="N22" s="7">
        <v>1255</v>
      </c>
      <c r="O22" s="7"/>
      <c r="P22" s="4">
        <f t="shared" si="1"/>
        <v>-1</v>
      </c>
    </row>
    <row r="23" spans="1:16" x14ac:dyDescent="0.25">
      <c r="A23" s="16" t="s">
        <v>85</v>
      </c>
      <c r="B23" s="16" t="s">
        <v>84</v>
      </c>
      <c r="C23" s="6" t="s">
        <v>93</v>
      </c>
      <c r="D23" s="7">
        <v>2039</v>
      </c>
      <c r="E23" s="7">
        <v>1586</v>
      </c>
      <c r="F23" s="4">
        <f t="shared" si="0"/>
        <v>-0.22216772927905837</v>
      </c>
      <c r="K23" s="16" t="s">
        <v>85</v>
      </c>
      <c r="L23" s="16" t="s">
        <v>84</v>
      </c>
      <c r="M23" s="6" t="s">
        <v>93</v>
      </c>
      <c r="N23" s="7">
        <v>27763</v>
      </c>
      <c r="O23" s="7">
        <v>1586</v>
      </c>
      <c r="P23" s="4">
        <f t="shared" si="1"/>
        <v>-0.94287360875986026</v>
      </c>
    </row>
    <row r="24" spans="1:16" x14ac:dyDescent="0.25">
      <c r="A24" s="16" t="s">
        <v>85</v>
      </c>
      <c r="B24" s="16" t="s">
        <v>84</v>
      </c>
      <c r="C24" s="6" t="s">
        <v>92</v>
      </c>
      <c r="D24" s="7">
        <v>6692380</v>
      </c>
      <c r="E24" s="7">
        <v>6822574</v>
      </c>
      <c r="F24" s="4">
        <f t="shared" si="0"/>
        <v>1.9454065668715763E-2</v>
      </c>
      <c r="K24" s="16" t="s">
        <v>85</v>
      </c>
      <c r="L24" s="16" t="s">
        <v>84</v>
      </c>
      <c r="M24" s="6" t="s">
        <v>92</v>
      </c>
      <c r="N24" s="7">
        <v>5776005</v>
      </c>
      <c r="O24" s="7">
        <v>6822574</v>
      </c>
      <c r="P24" s="4">
        <f t="shared" si="1"/>
        <v>0.1811925370563218</v>
      </c>
    </row>
    <row r="25" spans="1:16" x14ac:dyDescent="0.25">
      <c r="A25" s="16" t="s">
        <v>85</v>
      </c>
      <c r="B25" s="16" t="s">
        <v>84</v>
      </c>
      <c r="C25" s="6" t="s">
        <v>91</v>
      </c>
      <c r="D25" s="7">
        <v>26217009</v>
      </c>
      <c r="E25" s="7">
        <v>27499332</v>
      </c>
      <c r="F25" s="4">
        <f t="shared" si="0"/>
        <v>4.8911872441284206E-2</v>
      </c>
      <c r="K25" s="16" t="s">
        <v>85</v>
      </c>
      <c r="L25" s="16" t="s">
        <v>84</v>
      </c>
      <c r="M25" s="6" t="s">
        <v>91</v>
      </c>
      <c r="N25" s="7">
        <v>25745500</v>
      </c>
      <c r="O25" s="7">
        <v>27499332</v>
      </c>
      <c r="P25" s="4">
        <f t="shared" si="1"/>
        <v>6.8121885378027228E-2</v>
      </c>
    </row>
    <row r="26" spans="1:16" x14ac:dyDescent="0.25">
      <c r="A26" s="16" t="s">
        <v>85</v>
      </c>
      <c r="B26" s="16" t="s">
        <v>84</v>
      </c>
      <c r="C26" s="6" t="s">
        <v>90</v>
      </c>
      <c r="D26" s="7">
        <v>2161050</v>
      </c>
      <c r="E26" s="7">
        <v>1879785</v>
      </c>
      <c r="F26" s="4">
        <f t="shared" si="0"/>
        <v>-0.13015200943985564</v>
      </c>
      <c r="K26" s="16" t="s">
        <v>85</v>
      </c>
      <c r="L26" s="16" t="s">
        <v>84</v>
      </c>
      <c r="M26" s="6" t="s">
        <v>90</v>
      </c>
      <c r="N26" s="7">
        <v>2148719</v>
      </c>
      <c r="O26" s="7">
        <v>1879785</v>
      </c>
      <c r="P26" s="4">
        <f t="shared" si="1"/>
        <v>-0.12516015356126139</v>
      </c>
    </row>
    <row r="27" spans="1:16" x14ac:dyDescent="0.25">
      <c r="A27" s="16" t="s">
        <v>85</v>
      </c>
      <c r="B27" s="16" t="s">
        <v>84</v>
      </c>
      <c r="C27" s="6" t="s">
        <v>89</v>
      </c>
      <c r="D27" s="7">
        <v>1152475</v>
      </c>
      <c r="E27" s="7">
        <v>1188443</v>
      </c>
      <c r="F27" s="4">
        <f t="shared" si="0"/>
        <v>3.1209353782077703E-2</v>
      </c>
      <c r="K27" s="16" t="s">
        <v>85</v>
      </c>
      <c r="L27" s="16" t="s">
        <v>84</v>
      </c>
      <c r="M27" s="6" t="s">
        <v>89</v>
      </c>
      <c r="N27" s="7">
        <v>957623</v>
      </c>
      <c r="O27" s="7">
        <v>1188443</v>
      </c>
      <c r="P27" s="4">
        <f t="shared" si="1"/>
        <v>0.24103431099712516</v>
      </c>
    </row>
    <row r="28" spans="1:16" x14ac:dyDescent="0.25">
      <c r="A28" s="16" t="s">
        <v>85</v>
      </c>
      <c r="B28" s="16" t="s">
        <v>84</v>
      </c>
      <c r="C28" s="6" t="s">
        <v>88</v>
      </c>
      <c r="D28" s="7">
        <v>560010</v>
      </c>
      <c r="E28" s="7">
        <v>976185</v>
      </c>
      <c r="F28" s="4">
        <f t="shared" si="0"/>
        <v>0.74315637220763919</v>
      </c>
      <c r="K28" s="16" t="s">
        <v>85</v>
      </c>
      <c r="L28" s="16" t="s">
        <v>84</v>
      </c>
      <c r="M28" s="6" t="s">
        <v>88</v>
      </c>
      <c r="N28" s="7">
        <v>565586</v>
      </c>
      <c r="O28" s="7">
        <v>976185</v>
      </c>
      <c r="P28" s="4">
        <f t="shared" si="1"/>
        <v>0.72597093987474937</v>
      </c>
    </row>
    <row r="29" spans="1:16" x14ac:dyDescent="0.25">
      <c r="A29" s="16" t="s">
        <v>85</v>
      </c>
      <c r="B29" s="16" t="s">
        <v>84</v>
      </c>
      <c r="C29" s="6" t="s">
        <v>87</v>
      </c>
      <c r="D29" s="7">
        <v>713894</v>
      </c>
      <c r="E29" s="7">
        <v>336985</v>
      </c>
      <c r="F29" s="4">
        <f t="shared" si="0"/>
        <v>-0.52796213443452389</v>
      </c>
      <c r="K29" s="16" t="s">
        <v>85</v>
      </c>
      <c r="L29" s="16" t="s">
        <v>84</v>
      </c>
      <c r="M29" s="6" t="s">
        <v>87</v>
      </c>
      <c r="N29" s="7">
        <v>567895</v>
      </c>
      <c r="O29" s="7">
        <v>336985</v>
      </c>
      <c r="P29" s="4">
        <f t="shared" si="1"/>
        <v>-0.4066068551404749</v>
      </c>
    </row>
    <row r="30" spans="1:16" x14ac:dyDescent="0.25">
      <c r="A30" s="16" t="s">
        <v>85</v>
      </c>
      <c r="B30" s="16" t="s">
        <v>84</v>
      </c>
      <c r="C30" s="6" t="s">
        <v>86</v>
      </c>
      <c r="D30" s="7">
        <v>4934797</v>
      </c>
      <c r="E30" s="7">
        <v>4688521</v>
      </c>
      <c r="F30" s="4">
        <f t="shared" si="0"/>
        <v>-4.9906004238877505E-2</v>
      </c>
      <c r="K30" s="16" t="s">
        <v>85</v>
      </c>
      <c r="L30" s="16" t="s">
        <v>84</v>
      </c>
      <c r="M30" s="6" t="s">
        <v>86</v>
      </c>
      <c r="N30" s="7">
        <v>7778368</v>
      </c>
      <c r="O30" s="7">
        <v>4688521</v>
      </c>
      <c r="P30" s="4">
        <f t="shared" si="1"/>
        <v>-0.39723589832725836</v>
      </c>
    </row>
    <row r="31" spans="1:16" x14ac:dyDescent="0.25">
      <c r="A31" s="16" t="s">
        <v>85</v>
      </c>
      <c r="B31" s="16" t="s">
        <v>84</v>
      </c>
      <c r="C31" s="6" t="s">
        <v>83</v>
      </c>
      <c r="D31" s="7">
        <v>6063477</v>
      </c>
      <c r="E31" s="7">
        <v>5005651</v>
      </c>
      <c r="F31" s="4">
        <f t="shared" si="0"/>
        <v>-0.17445864806611783</v>
      </c>
      <c r="K31" s="16" t="s">
        <v>85</v>
      </c>
      <c r="L31" s="16" t="s">
        <v>84</v>
      </c>
      <c r="M31" s="6" t="s">
        <v>83</v>
      </c>
      <c r="N31" s="7">
        <v>7040700</v>
      </c>
      <c r="O31" s="7">
        <v>5005651</v>
      </c>
      <c r="P31" s="4">
        <f t="shared" si="1"/>
        <v>-0.28904072038291645</v>
      </c>
    </row>
    <row r="32" spans="1:16" x14ac:dyDescent="0.25">
      <c r="A32" s="16" t="s">
        <v>3</v>
      </c>
      <c r="B32" s="14" t="s">
        <v>0</v>
      </c>
      <c r="C32" s="15"/>
      <c r="D32" s="10">
        <v>136317003</v>
      </c>
      <c r="E32" s="10">
        <v>170946896</v>
      </c>
      <c r="F32" s="4">
        <f t="shared" si="0"/>
        <v>0.25403942456099921</v>
      </c>
      <c r="K32" s="16" t="s">
        <v>3</v>
      </c>
      <c r="L32" s="14" t="s">
        <v>0</v>
      </c>
      <c r="M32" s="15"/>
      <c r="N32" s="10">
        <v>197538278</v>
      </c>
      <c r="O32" s="10">
        <v>170946896</v>
      </c>
      <c r="P32" s="4">
        <f t="shared" si="1"/>
        <v>-0.13461381899866515</v>
      </c>
    </row>
    <row r="33" spans="1:16" x14ac:dyDescent="0.25">
      <c r="A33" s="16" t="s">
        <v>3</v>
      </c>
      <c r="B33" s="16" t="s">
        <v>62</v>
      </c>
      <c r="C33" s="11" t="s">
        <v>0</v>
      </c>
      <c r="D33" s="10">
        <v>120293707</v>
      </c>
      <c r="E33" s="10">
        <v>155667614</v>
      </c>
      <c r="F33" s="4">
        <f t="shared" si="0"/>
        <v>0.29406282242179138</v>
      </c>
      <c r="K33" s="16" t="s">
        <v>3</v>
      </c>
      <c r="L33" s="16" t="s">
        <v>62</v>
      </c>
      <c r="M33" s="11" t="s">
        <v>0</v>
      </c>
      <c r="N33" s="10">
        <v>176434820</v>
      </c>
      <c r="O33" s="10">
        <v>155667614</v>
      </c>
      <c r="P33" s="4">
        <f t="shared" si="1"/>
        <v>-0.11770469117150459</v>
      </c>
    </row>
    <row r="34" spans="1:16" x14ac:dyDescent="0.25">
      <c r="A34" s="16" t="s">
        <v>3</v>
      </c>
      <c r="B34" s="16" t="s">
        <v>62</v>
      </c>
      <c r="C34" s="6" t="s">
        <v>82</v>
      </c>
      <c r="D34" s="7">
        <v>100913</v>
      </c>
      <c r="E34" s="7">
        <v>22823</v>
      </c>
      <c r="F34" s="4">
        <f t="shared" si="0"/>
        <v>-0.77383488747733198</v>
      </c>
      <c r="K34" s="16" t="s">
        <v>3</v>
      </c>
      <c r="L34" s="16" t="s">
        <v>62</v>
      </c>
      <c r="M34" s="6" t="s">
        <v>82</v>
      </c>
      <c r="N34" s="7">
        <v>294716</v>
      </c>
      <c r="O34" s="7">
        <v>22823</v>
      </c>
      <c r="P34" s="4">
        <f t="shared" si="1"/>
        <v>-0.92255934526798677</v>
      </c>
    </row>
    <row r="35" spans="1:16" x14ac:dyDescent="0.25">
      <c r="A35" s="16" t="s">
        <v>3</v>
      </c>
      <c r="B35" s="16" t="s">
        <v>62</v>
      </c>
      <c r="C35" s="6" t="s">
        <v>81</v>
      </c>
      <c r="D35" s="7">
        <v>6240</v>
      </c>
      <c r="E35" s="7">
        <v>4409</v>
      </c>
      <c r="F35" s="4">
        <f t="shared" si="0"/>
        <v>-0.29342948717948719</v>
      </c>
      <c r="K35" s="16" t="s">
        <v>3</v>
      </c>
      <c r="L35" s="16" t="s">
        <v>62</v>
      </c>
      <c r="M35" s="6" t="s">
        <v>81</v>
      </c>
      <c r="N35" s="7">
        <v>3569</v>
      </c>
      <c r="O35" s="7">
        <v>4409</v>
      </c>
      <c r="P35" s="4">
        <f t="shared" si="1"/>
        <v>0.23536004483048473</v>
      </c>
    </row>
    <row r="36" spans="1:16" x14ac:dyDescent="0.25">
      <c r="A36" s="16" t="s">
        <v>3</v>
      </c>
      <c r="B36" s="16" t="s">
        <v>62</v>
      </c>
      <c r="C36" s="6" t="s">
        <v>80</v>
      </c>
      <c r="D36" s="7"/>
      <c r="E36" s="7">
        <v>105613</v>
      </c>
      <c r="F36" s="4"/>
      <c r="K36" s="16" t="s">
        <v>3</v>
      </c>
      <c r="L36" s="16" t="s">
        <v>62</v>
      </c>
      <c r="M36" s="6" t="s">
        <v>80</v>
      </c>
      <c r="N36" s="7">
        <v>145163</v>
      </c>
      <c r="O36" s="7">
        <v>105613</v>
      </c>
      <c r="P36" s="4">
        <f t="shared" si="1"/>
        <v>-0.2724523466723614</v>
      </c>
    </row>
    <row r="37" spans="1:16" x14ac:dyDescent="0.25">
      <c r="A37" s="16" t="s">
        <v>3</v>
      </c>
      <c r="B37" s="16" t="s">
        <v>62</v>
      </c>
      <c r="C37" s="6" t="s">
        <v>79</v>
      </c>
      <c r="D37" s="7">
        <v>91535712</v>
      </c>
      <c r="E37" s="7">
        <v>124592156</v>
      </c>
      <c r="F37" s="4">
        <f t="shared" si="0"/>
        <v>0.36113166410941339</v>
      </c>
      <c r="K37" s="16" t="s">
        <v>3</v>
      </c>
      <c r="L37" s="16" t="s">
        <v>62</v>
      </c>
      <c r="M37" s="6" t="s">
        <v>79</v>
      </c>
      <c r="N37" s="7">
        <v>137644020</v>
      </c>
      <c r="O37" s="7">
        <v>124592156</v>
      </c>
      <c r="P37" s="4">
        <f t="shared" si="1"/>
        <v>-9.4823327595343412E-2</v>
      </c>
    </row>
    <row r="38" spans="1:16" x14ac:dyDescent="0.25">
      <c r="A38" s="16" t="s">
        <v>3</v>
      </c>
      <c r="B38" s="16" t="s">
        <v>62</v>
      </c>
      <c r="C38" s="6" t="s">
        <v>77</v>
      </c>
      <c r="D38" s="7">
        <v>2400929</v>
      </c>
      <c r="E38" s="7">
        <v>2218816</v>
      </c>
      <c r="F38" s="4">
        <f t="shared" si="0"/>
        <v>-7.5851055987078336E-2</v>
      </c>
      <c r="K38" s="16" t="s">
        <v>3</v>
      </c>
      <c r="L38" s="16" t="s">
        <v>62</v>
      </c>
      <c r="M38" s="6" t="s">
        <v>77</v>
      </c>
      <c r="N38" s="7">
        <v>3140712</v>
      </c>
      <c r="O38" s="7">
        <v>2218816</v>
      </c>
      <c r="P38" s="4">
        <f t="shared" si="1"/>
        <v>-0.29353089363176249</v>
      </c>
    </row>
    <row r="39" spans="1:16" x14ac:dyDescent="0.25">
      <c r="A39" s="16" t="s">
        <v>3</v>
      </c>
      <c r="B39" s="16" t="s">
        <v>62</v>
      </c>
      <c r="C39" s="6" t="s">
        <v>76</v>
      </c>
      <c r="D39" s="7">
        <v>3075110</v>
      </c>
      <c r="E39" s="7">
        <v>3347889</v>
      </c>
      <c r="F39" s="4">
        <f t="shared" si="0"/>
        <v>8.8705444683279622E-2</v>
      </c>
      <c r="K39" s="16" t="s">
        <v>3</v>
      </c>
      <c r="L39" s="16" t="s">
        <v>62</v>
      </c>
      <c r="M39" s="6" t="s">
        <v>76</v>
      </c>
      <c r="N39" s="7">
        <v>6549834</v>
      </c>
      <c r="O39" s="7">
        <v>3347889</v>
      </c>
      <c r="P39" s="4">
        <f t="shared" si="1"/>
        <v>-0.4888589542880018</v>
      </c>
    </row>
    <row r="40" spans="1:16" x14ac:dyDescent="0.25">
      <c r="A40" s="16" t="s">
        <v>3</v>
      </c>
      <c r="B40" s="16" t="s">
        <v>62</v>
      </c>
      <c r="C40" s="6" t="s">
        <v>75</v>
      </c>
      <c r="D40" s="7">
        <v>1780666</v>
      </c>
      <c r="E40" s="7">
        <v>1873068</v>
      </c>
      <c r="F40" s="4">
        <f t="shared" si="0"/>
        <v>5.1891820251523869E-2</v>
      </c>
      <c r="K40" s="16" t="s">
        <v>3</v>
      </c>
      <c r="L40" s="16" t="s">
        <v>62</v>
      </c>
      <c r="M40" s="6" t="s">
        <v>75</v>
      </c>
      <c r="N40" s="7">
        <v>2139083</v>
      </c>
      <c r="O40" s="7">
        <v>1873068</v>
      </c>
      <c r="P40" s="4">
        <f t="shared" si="1"/>
        <v>-0.12435936333466256</v>
      </c>
    </row>
    <row r="41" spans="1:16" x14ac:dyDescent="0.25">
      <c r="A41" s="16" t="s">
        <v>3</v>
      </c>
      <c r="B41" s="16" t="s">
        <v>62</v>
      </c>
      <c r="C41" s="6" t="s">
        <v>74</v>
      </c>
      <c r="D41" s="7">
        <v>139794</v>
      </c>
      <c r="E41" s="7">
        <v>161344</v>
      </c>
      <c r="F41" s="4">
        <f t="shared" si="0"/>
        <v>0.15415540008870196</v>
      </c>
      <c r="K41" s="16" t="s">
        <v>3</v>
      </c>
      <c r="L41" s="16" t="s">
        <v>62</v>
      </c>
      <c r="M41" s="6" t="s">
        <v>74</v>
      </c>
      <c r="N41" s="7">
        <v>140986</v>
      </c>
      <c r="O41" s="7">
        <v>161344</v>
      </c>
      <c r="P41" s="4">
        <f t="shared" si="1"/>
        <v>0.1443973160455648</v>
      </c>
    </row>
    <row r="42" spans="1:16" x14ac:dyDescent="0.25">
      <c r="A42" s="16" t="s">
        <v>3</v>
      </c>
      <c r="B42" s="16" t="s">
        <v>62</v>
      </c>
      <c r="C42" s="6" t="s">
        <v>73</v>
      </c>
      <c r="D42" s="7">
        <v>5809546</v>
      </c>
      <c r="E42" s="7">
        <v>7086159</v>
      </c>
      <c r="F42" s="4">
        <f t="shared" si="0"/>
        <v>0.21974402130562354</v>
      </c>
      <c r="K42" s="16" t="s">
        <v>3</v>
      </c>
      <c r="L42" s="16" t="s">
        <v>62</v>
      </c>
      <c r="M42" s="6" t="s">
        <v>73</v>
      </c>
      <c r="N42" s="7">
        <v>10227842</v>
      </c>
      <c r="O42" s="7">
        <v>7086159</v>
      </c>
      <c r="P42" s="4">
        <f t="shared" si="1"/>
        <v>-0.30716968447498505</v>
      </c>
    </row>
    <row r="43" spans="1:16" x14ac:dyDescent="0.25">
      <c r="A43" s="16" t="s">
        <v>3</v>
      </c>
      <c r="B43" s="16" t="s">
        <v>62</v>
      </c>
      <c r="C43" s="6" t="s">
        <v>72</v>
      </c>
      <c r="D43" s="7"/>
      <c r="E43" s="7">
        <v>1300</v>
      </c>
      <c r="F43" s="4"/>
      <c r="K43" s="16" t="s">
        <v>3</v>
      </c>
      <c r="L43" s="16" t="s">
        <v>62</v>
      </c>
      <c r="M43" s="6" t="s">
        <v>72</v>
      </c>
      <c r="N43" s="7"/>
      <c r="O43" s="7">
        <v>1300</v>
      </c>
      <c r="P43" s="4"/>
    </row>
    <row r="44" spans="1:16" x14ac:dyDescent="0.25">
      <c r="A44" s="16" t="s">
        <v>3</v>
      </c>
      <c r="B44" s="16" t="s">
        <v>62</v>
      </c>
      <c r="C44" s="6" t="s">
        <v>70</v>
      </c>
      <c r="D44" s="7">
        <v>10294</v>
      </c>
      <c r="E44" s="7">
        <v>2150</v>
      </c>
      <c r="F44" s="4">
        <f t="shared" si="0"/>
        <v>-0.791140470176802</v>
      </c>
      <c r="K44" s="16" t="s">
        <v>3</v>
      </c>
      <c r="L44" s="16" t="s">
        <v>62</v>
      </c>
      <c r="M44" s="6" t="s">
        <v>157</v>
      </c>
      <c r="N44" s="7">
        <v>1474</v>
      </c>
      <c r="O44" s="7"/>
      <c r="P44" s="4">
        <f t="shared" si="1"/>
        <v>-1</v>
      </c>
    </row>
    <row r="45" spans="1:16" x14ac:dyDescent="0.25">
      <c r="A45" s="16" t="s">
        <v>3</v>
      </c>
      <c r="B45" s="16" t="s">
        <v>62</v>
      </c>
      <c r="C45" s="6" t="s">
        <v>69</v>
      </c>
      <c r="D45" s="7">
        <v>58906</v>
      </c>
      <c r="E45" s="7">
        <v>51391</v>
      </c>
      <c r="F45" s="4">
        <f t="shared" si="0"/>
        <v>-0.12757613825416766</v>
      </c>
      <c r="K45" s="16" t="s">
        <v>3</v>
      </c>
      <c r="L45" s="16" t="s">
        <v>62</v>
      </c>
      <c r="M45" s="6" t="s">
        <v>70</v>
      </c>
      <c r="N45" s="7">
        <v>4793</v>
      </c>
      <c r="O45" s="7">
        <v>2150</v>
      </c>
      <c r="P45" s="4">
        <f t="shared" si="1"/>
        <v>-0.55142916753599003</v>
      </c>
    </row>
    <row r="46" spans="1:16" x14ac:dyDescent="0.25">
      <c r="A46" s="16" t="s">
        <v>3</v>
      </c>
      <c r="B46" s="16" t="s">
        <v>62</v>
      </c>
      <c r="C46" s="6" t="s">
        <v>68</v>
      </c>
      <c r="D46" s="7">
        <v>104838</v>
      </c>
      <c r="E46" s="7">
        <v>72442</v>
      </c>
      <c r="F46" s="4">
        <f t="shared" si="0"/>
        <v>-0.30901009176062116</v>
      </c>
      <c r="K46" s="16" t="s">
        <v>3</v>
      </c>
      <c r="L46" s="16" t="s">
        <v>62</v>
      </c>
      <c r="M46" s="6" t="s">
        <v>69</v>
      </c>
      <c r="N46" s="7">
        <v>55771</v>
      </c>
      <c r="O46" s="7">
        <v>51391</v>
      </c>
      <c r="P46" s="4">
        <f t="shared" si="1"/>
        <v>-7.8535439565365517E-2</v>
      </c>
    </row>
    <row r="47" spans="1:16" x14ac:dyDescent="0.25">
      <c r="A47" s="16" t="s">
        <v>3</v>
      </c>
      <c r="B47" s="16" t="s">
        <v>62</v>
      </c>
      <c r="C47" s="6" t="s">
        <v>67</v>
      </c>
      <c r="D47" s="7">
        <v>34296</v>
      </c>
      <c r="E47" s="7">
        <v>431989</v>
      </c>
      <c r="F47" s="4">
        <f t="shared" si="0"/>
        <v>11.595900396547702</v>
      </c>
      <c r="K47" s="16" t="s">
        <v>3</v>
      </c>
      <c r="L47" s="16" t="s">
        <v>62</v>
      </c>
      <c r="M47" s="6" t="s">
        <v>68</v>
      </c>
      <c r="N47" s="7">
        <v>91446</v>
      </c>
      <c r="O47" s="7">
        <v>72442</v>
      </c>
      <c r="P47" s="4">
        <f t="shared" si="1"/>
        <v>-0.20781663495396191</v>
      </c>
    </row>
    <row r="48" spans="1:16" x14ac:dyDescent="0.25">
      <c r="A48" s="16" t="s">
        <v>3</v>
      </c>
      <c r="B48" s="16" t="s">
        <v>62</v>
      </c>
      <c r="C48" s="6" t="s">
        <v>66</v>
      </c>
      <c r="D48" s="7">
        <v>70767</v>
      </c>
      <c r="E48" s="7">
        <v>61095</v>
      </c>
      <c r="F48" s="4">
        <f t="shared" si="0"/>
        <v>-0.13667387341557505</v>
      </c>
      <c r="K48" s="16" t="s">
        <v>3</v>
      </c>
      <c r="L48" s="16" t="s">
        <v>62</v>
      </c>
      <c r="M48" s="6" t="s">
        <v>67</v>
      </c>
      <c r="N48" s="7">
        <v>217085</v>
      </c>
      <c r="O48" s="7">
        <v>431989</v>
      </c>
      <c r="P48" s="4">
        <f t="shared" si="1"/>
        <v>0.98995324412096641</v>
      </c>
    </row>
    <row r="49" spans="1:16" x14ac:dyDescent="0.25">
      <c r="A49" s="16" t="s">
        <v>3</v>
      </c>
      <c r="B49" s="16" t="s">
        <v>62</v>
      </c>
      <c r="C49" s="6" t="s">
        <v>65</v>
      </c>
      <c r="D49" s="7"/>
      <c r="E49" s="7">
        <v>5910</v>
      </c>
      <c r="F49" s="4"/>
      <c r="K49" s="16" t="s">
        <v>3</v>
      </c>
      <c r="L49" s="16" t="s">
        <v>62</v>
      </c>
      <c r="M49" s="6" t="s">
        <v>66</v>
      </c>
      <c r="N49" s="7">
        <v>73184</v>
      </c>
      <c r="O49" s="7">
        <v>61095</v>
      </c>
      <c r="P49" s="4">
        <f t="shared" si="1"/>
        <v>-0.16518637953651072</v>
      </c>
    </row>
    <row r="50" spans="1:16" x14ac:dyDescent="0.25">
      <c r="A50" s="16" t="s">
        <v>3</v>
      </c>
      <c r="B50" s="16" t="s">
        <v>62</v>
      </c>
      <c r="C50" s="6" t="s">
        <v>64</v>
      </c>
      <c r="D50" s="7">
        <v>847593</v>
      </c>
      <c r="E50" s="7">
        <v>899063</v>
      </c>
      <c r="F50" s="4">
        <f t="shared" si="0"/>
        <v>6.0724899804505225E-2</v>
      </c>
      <c r="K50" s="16" t="s">
        <v>3</v>
      </c>
      <c r="L50" s="16" t="s">
        <v>62</v>
      </c>
      <c r="M50" s="6" t="s">
        <v>65</v>
      </c>
      <c r="N50" s="7">
        <v>879</v>
      </c>
      <c r="O50" s="7">
        <v>5910</v>
      </c>
      <c r="P50" s="4">
        <f t="shared" si="1"/>
        <v>5.7235494880546076</v>
      </c>
    </row>
    <row r="51" spans="1:16" x14ac:dyDescent="0.25">
      <c r="A51" s="16" t="s">
        <v>3</v>
      </c>
      <c r="B51" s="16" t="s">
        <v>62</v>
      </c>
      <c r="C51" s="6" t="s">
        <v>63</v>
      </c>
      <c r="D51" s="7">
        <v>148691</v>
      </c>
      <c r="E51" s="7">
        <v>140823</v>
      </c>
      <c r="F51" s="4">
        <f t="shared" si="0"/>
        <v>-5.291510582348629E-2</v>
      </c>
      <c r="K51" s="16" t="s">
        <v>3</v>
      </c>
      <c r="L51" s="16" t="s">
        <v>62</v>
      </c>
      <c r="M51" s="6" t="s">
        <v>64</v>
      </c>
      <c r="N51" s="7">
        <v>1262256</v>
      </c>
      <c r="O51" s="7">
        <v>899063</v>
      </c>
      <c r="P51" s="4">
        <f t="shared" si="1"/>
        <v>-0.28773323319516803</v>
      </c>
    </row>
    <row r="52" spans="1:16" x14ac:dyDescent="0.25">
      <c r="A52" s="16" t="s">
        <v>3</v>
      </c>
      <c r="B52" s="16" t="s">
        <v>62</v>
      </c>
      <c r="C52" s="6" t="s">
        <v>61</v>
      </c>
      <c r="D52" s="7">
        <v>14169412</v>
      </c>
      <c r="E52" s="7">
        <v>14589174</v>
      </c>
      <c r="F52" s="4">
        <f t="shared" si="0"/>
        <v>2.9624517940476287E-2</v>
      </c>
      <c r="K52" s="16" t="s">
        <v>3</v>
      </c>
      <c r="L52" s="16" t="s">
        <v>62</v>
      </c>
      <c r="M52" s="6" t="s">
        <v>63</v>
      </c>
      <c r="N52" s="7">
        <v>55166</v>
      </c>
      <c r="O52" s="7">
        <v>140823</v>
      </c>
      <c r="P52" s="4">
        <f t="shared" si="1"/>
        <v>1.5527136279592502</v>
      </c>
    </row>
    <row r="53" spans="1:16" x14ac:dyDescent="0.25">
      <c r="A53" s="16" t="s">
        <v>3</v>
      </c>
      <c r="B53" s="16" t="s">
        <v>52</v>
      </c>
      <c r="C53" s="11" t="s">
        <v>0</v>
      </c>
      <c r="D53" s="10">
        <v>1834847</v>
      </c>
      <c r="E53" s="10">
        <v>1532841</v>
      </c>
      <c r="F53" s="4">
        <f t="shared" si="0"/>
        <v>-0.1645946501261413</v>
      </c>
      <c r="K53" s="16" t="s">
        <v>3</v>
      </c>
      <c r="L53" s="16" t="s">
        <v>62</v>
      </c>
      <c r="M53" s="6" t="s">
        <v>61</v>
      </c>
      <c r="N53" s="7">
        <v>14386841</v>
      </c>
      <c r="O53" s="7">
        <v>14589174</v>
      </c>
      <c r="P53" s="4">
        <f t="shared" si="1"/>
        <v>1.406375451011101E-2</v>
      </c>
    </row>
    <row r="54" spans="1:16" x14ac:dyDescent="0.25">
      <c r="A54" s="16" t="s">
        <v>3</v>
      </c>
      <c r="B54" s="16" t="s">
        <v>52</v>
      </c>
      <c r="C54" s="6" t="s">
        <v>60</v>
      </c>
      <c r="D54" s="7">
        <v>17988</v>
      </c>
      <c r="E54" s="7">
        <v>41713</v>
      </c>
      <c r="F54" s="4">
        <f t="shared" si="0"/>
        <v>1.3189348454525238</v>
      </c>
      <c r="K54" s="16" t="s">
        <v>3</v>
      </c>
      <c r="L54" s="16" t="s">
        <v>52</v>
      </c>
      <c r="M54" s="11" t="s">
        <v>0</v>
      </c>
      <c r="N54" s="10">
        <v>1354871</v>
      </c>
      <c r="O54" s="10">
        <v>1532841</v>
      </c>
      <c r="P54" s="4">
        <f t="shared" si="1"/>
        <v>0.13135567888012956</v>
      </c>
    </row>
    <row r="55" spans="1:16" x14ac:dyDescent="0.25">
      <c r="A55" s="16" t="s">
        <v>3</v>
      </c>
      <c r="B55" s="16" t="s">
        <v>52</v>
      </c>
      <c r="C55" s="6" t="s">
        <v>59</v>
      </c>
      <c r="D55" s="7"/>
      <c r="E55" s="7">
        <v>993</v>
      </c>
      <c r="F55" s="4"/>
      <c r="K55" s="16" t="s">
        <v>3</v>
      </c>
      <c r="L55" s="16" t="s">
        <v>52</v>
      </c>
      <c r="M55" s="6" t="s">
        <v>60</v>
      </c>
      <c r="N55" s="7">
        <v>23275</v>
      </c>
      <c r="O55" s="7">
        <v>41713</v>
      </c>
      <c r="P55" s="4">
        <f t="shared" si="1"/>
        <v>0.79218045112781954</v>
      </c>
    </row>
    <row r="56" spans="1:16" x14ac:dyDescent="0.25">
      <c r="A56" s="16" t="s">
        <v>3</v>
      </c>
      <c r="B56" s="16" t="s">
        <v>52</v>
      </c>
      <c r="C56" s="6" t="s">
        <v>58</v>
      </c>
      <c r="D56" s="7">
        <v>161431</v>
      </c>
      <c r="E56" s="7">
        <v>210708</v>
      </c>
      <c r="F56" s="4">
        <f t="shared" si="0"/>
        <v>0.30525115993830182</v>
      </c>
      <c r="K56" s="16" t="s">
        <v>3</v>
      </c>
      <c r="L56" s="16" t="s">
        <v>52</v>
      </c>
      <c r="M56" s="6" t="s">
        <v>59</v>
      </c>
      <c r="N56" s="7"/>
      <c r="O56" s="7">
        <v>993</v>
      </c>
      <c r="P56" s="4"/>
    </row>
    <row r="57" spans="1:16" x14ac:dyDescent="0.25">
      <c r="A57" s="16" t="s">
        <v>3</v>
      </c>
      <c r="B57" s="16" t="s">
        <v>52</v>
      </c>
      <c r="C57" s="6" t="s">
        <v>56</v>
      </c>
      <c r="D57" s="7"/>
      <c r="E57" s="7">
        <v>2867</v>
      </c>
      <c r="F57" s="4"/>
      <c r="K57" s="16" t="s">
        <v>3</v>
      </c>
      <c r="L57" s="16" t="s">
        <v>52</v>
      </c>
      <c r="M57" s="6" t="s">
        <v>58</v>
      </c>
      <c r="N57" s="7">
        <v>266956</v>
      </c>
      <c r="O57" s="7">
        <v>210708</v>
      </c>
      <c r="P57" s="4">
        <f t="shared" si="1"/>
        <v>-0.21070138899294266</v>
      </c>
    </row>
    <row r="58" spans="1:16" x14ac:dyDescent="0.25">
      <c r="A58" s="16" t="s">
        <v>3</v>
      </c>
      <c r="B58" s="16" t="s">
        <v>52</v>
      </c>
      <c r="C58" s="6" t="s">
        <v>55</v>
      </c>
      <c r="D58" s="7">
        <v>36793</v>
      </c>
      <c r="E58" s="7">
        <v>17629</v>
      </c>
      <c r="F58" s="4">
        <f t="shared" si="0"/>
        <v>-0.52085994618541576</v>
      </c>
      <c r="K58" s="16" t="s">
        <v>3</v>
      </c>
      <c r="L58" s="16" t="s">
        <v>52</v>
      </c>
      <c r="M58" s="6" t="s">
        <v>145</v>
      </c>
      <c r="N58" s="7">
        <v>1704</v>
      </c>
      <c r="O58" s="7"/>
      <c r="P58" s="4">
        <f t="shared" si="1"/>
        <v>-1</v>
      </c>
    </row>
    <row r="59" spans="1:16" x14ac:dyDescent="0.25">
      <c r="A59" s="16" t="s">
        <v>3</v>
      </c>
      <c r="B59" s="16" t="s">
        <v>52</v>
      </c>
      <c r="C59" s="6" t="s">
        <v>53</v>
      </c>
      <c r="D59" s="7">
        <v>273864</v>
      </c>
      <c r="E59" s="7">
        <v>184247</v>
      </c>
      <c r="F59" s="4">
        <f t="shared" si="0"/>
        <v>-0.32723176467151577</v>
      </c>
      <c r="K59" s="16" t="s">
        <v>3</v>
      </c>
      <c r="L59" s="16" t="s">
        <v>52</v>
      </c>
      <c r="M59" s="6" t="s">
        <v>56</v>
      </c>
      <c r="N59" s="7"/>
      <c r="O59" s="7">
        <v>2867</v>
      </c>
      <c r="P59" s="4"/>
    </row>
    <row r="60" spans="1:16" x14ac:dyDescent="0.25">
      <c r="A60" s="16" t="s">
        <v>3</v>
      </c>
      <c r="B60" s="16" t="s">
        <v>52</v>
      </c>
      <c r="C60" s="6" t="s">
        <v>51</v>
      </c>
      <c r="D60" s="7">
        <v>1344771</v>
      </c>
      <c r="E60" s="7">
        <v>1074684</v>
      </c>
      <c r="F60" s="4">
        <f t="shared" si="0"/>
        <v>-0.20084237390604051</v>
      </c>
      <c r="K60" s="16" t="s">
        <v>3</v>
      </c>
      <c r="L60" s="16" t="s">
        <v>52</v>
      </c>
      <c r="M60" s="6" t="s">
        <v>151</v>
      </c>
      <c r="N60" s="7">
        <v>2456</v>
      </c>
      <c r="O60" s="7"/>
      <c r="P60" s="4">
        <f t="shared" si="1"/>
        <v>-1</v>
      </c>
    </row>
    <row r="61" spans="1:16" x14ac:dyDescent="0.25">
      <c r="A61" s="16" t="s">
        <v>3</v>
      </c>
      <c r="B61" s="16" t="s">
        <v>42</v>
      </c>
      <c r="C61" s="11" t="s">
        <v>0</v>
      </c>
      <c r="D61" s="10">
        <v>2720546</v>
      </c>
      <c r="E61" s="10">
        <v>1782215</v>
      </c>
      <c r="F61" s="4">
        <f t="shared" si="0"/>
        <v>-0.3449053976664978</v>
      </c>
      <c r="K61" s="16" t="s">
        <v>3</v>
      </c>
      <c r="L61" s="16" t="s">
        <v>52</v>
      </c>
      <c r="M61" s="6" t="s">
        <v>55</v>
      </c>
      <c r="N61" s="7">
        <v>83061</v>
      </c>
      <c r="O61" s="7">
        <v>17629</v>
      </c>
      <c r="P61" s="4">
        <f t="shared" si="1"/>
        <v>-0.7877583944330071</v>
      </c>
    </row>
    <row r="62" spans="1:16" x14ac:dyDescent="0.25">
      <c r="A62" s="16" t="s">
        <v>3</v>
      </c>
      <c r="B62" s="16" t="s">
        <v>42</v>
      </c>
      <c r="C62" s="6" t="s">
        <v>48</v>
      </c>
      <c r="D62" s="7">
        <v>2720546</v>
      </c>
      <c r="E62" s="7">
        <v>1751024</v>
      </c>
      <c r="F62" s="4">
        <f t="shared" si="0"/>
        <v>-0.35637037565253443</v>
      </c>
      <c r="K62" s="16" t="s">
        <v>3</v>
      </c>
      <c r="L62" s="16" t="s">
        <v>52</v>
      </c>
      <c r="M62" s="6" t="s">
        <v>53</v>
      </c>
      <c r="N62" s="7">
        <v>110267</v>
      </c>
      <c r="O62" s="7">
        <v>184247</v>
      </c>
      <c r="P62" s="4">
        <f t="shared" si="1"/>
        <v>0.67091695611561031</v>
      </c>
    </row>
    <row r="63" spans="1:16" x14ac:dyDescent="0.25">
      <c r="A63" s="16" t="s">
        <v>3</v>
      </c>
      <c r="B63" s="16" t="s">
        <v>42</v>
      </c>
      <c r="C63" s="6" t="s">
        <v>138</v>
      </c>
      <c r="D63" s="7"/>
      <c r="E63" s="7">
        <v>16433</v>
      </c>
      <c r="F63" s="4"/>
      <c r="K63" s="16" t="s">
        <v>3</v>
      </c>
      <c r="L63" s="16" t="s">
        <v>52</v>
      </c>
      <c r="M63" s="6" t="s">
        <v>51</v>
      </c>
      <c r="N63" s="7">
        <v>867152</v>
      </c>
      <c r="O63" s="7">
        <v>1074684</v>
      </c>
      <c r="P63" s="4">
        <f t="shared" si="1"/>
        <v>0.23932597745262654</v>
      </c>
    </row>
    <row r="64" spans="1:16" x14ac:dyDescent="0.25">
      <c r="A64" s="16" t="s">
        <v>3</v>
      </c>
      <c r="B64" s="16" t="s">
        <v>42</v>
      </c>
      <c r="C64" s="6" t="s">
        <v>135</v>
      </c>
      <c r="D64" s="7"/>
      <c r="E64" s="7">
        <v>10000</v>
      </c>
      <c r="F64" s="4"/>
      <c r="K64" s="16" t="s">
        <v>3</v>
      </c>
      <c r="L64" s="16" t="s">
        <v>42</v>
      </c>
      <c r="M64" s="11" t="s">
        <v>0</v>
      </c>
      <c r="N64" s="10">
        <v>3076266</v>
      </c>
      <c r="O64" s="10">
        <v>1782215</v>
      </c>
      <c r="P64" s="4">
        <f t="shared" si="1"/>
        <v>-0.42065640617553879</v>
      </c>
    </row>
    <row r="65" spans="1:16" x14ac:dyDescent="0.25">
      <c r="A65" s="16" t="s">
        <v>3</v>
      </c>
      <c r="B65" s="16" t="s">
        <v>42</v>
      </c>
      <c r="C65" s="6" t="s">
        <v>131</v>
      </c>
      <c r="D65" s="7"/>
      <c r="E65" s="7">
        <v>4758</v>
      </c>
      <c r="F65" s="4"/>
      <c r="K65" s="16" t="s">
        <v>3</v>
      </c>
      <c r="L65" s="16" t="s">
        <v>42</v>
      </c>
      <c r="M65" s="6" t="s">
        <v>48</v>
      </c>
      <c r="N65" s="7">
        <v>3067297</v>
      </c>
      <c r="O65" s="7">
        <v>1751024</v>
      </c>
      <c r="P65" s="4">
        <f t="shared" si="1"/>
        <v>-0.42913125139169767</v>
      </c>
    </row>
    <row r="66" spans="1:16" x14ac:dyDescent="0.25">
      <c r="A66" s="16" t="s">
        <v>3</v>
      </c>
      <c r="B66" s="16" t="s">
        <v>25</v>
      </c>
      <c r="C66" s="11" t="s">
        <v>0</v>
      </c>
      <c r="D66" s="10">
        <v>745376</v>
      </c>
      <c r="E66" s="10">
        <v>1134394</v>
      </c>
      <c r="F66" s="4">
        <f t="shared" si="0"/>
        <v>0.52190840595887178</v>
      </c>
      <c r="K66" s="16" t="s">
        <v>3</v>
      </c>
      <c r="L66" s="16" t="s">
        <v>42</v>
      </c>
      <c r="M66" s="6" t="s">
        <v>138</v>
      </c>
      <c r="N66" s="7"/>
      <c r="O66" s="7">
        <v>16433</v>
      </c>
      <c r="P66" s="4"/>
    </row>
    <row r="67" spans="1:16" x14ac:dyDescent="0.25">
      <c r="A67" s="16" t="s">
        <v>3</v>
      </c>
      <c r="B67" s="16" t="s">
        <v>25</v>
      </c>
      <c r="C67" s="6" t="s">
        <v>39</v>
      </c>
      <c r="D67" s="7">
        <v>1524</v>
      </c>
      <c r="E67" s="7">
        <v>34869</v>
      </c>
      <c r="F67" s="4">
        <f t="shared" si="0"/>
        <v>21.879921259842519</v>
      </c>
      <c r="K67" s="16" t="s">
        <v>3</v>
      </c>
      <c r="L67" s="16" t="s">
        <v>42</v>
      </c>
      <c r="M67" s="6" t="s">
        <v>135</v>
      </c>
      <c r="N67" s="7"/>
      <c r="O67" s="7">
        <v>10000</v>
      </c>
      <c r="P67" s="4"/>
    </row>
    <row r="68" spans="1:16" x14ac:dyDescent="0.25">
      <c r="A68" s="16" t="s">
        <v>3</v>
      </c>
      <c r="B68" s="16" t="s">
        <v>25</v>
      </c>
      <c r="C68" s="6" t="s">
        <v>38</v>
      </c>
      <c r="D68" s="7"/>
      <c r="E68" s="7">
        <v>200</v>
      </c>
      <c r="F68" s="4"/>
      <c r="K68" s="16" t="s">
        <v>3</v>
      </c>
      <c r="L68" s="16" t="s">
        <v>42</v>
      </c>
      <c r="M68" s="6" t="s">
        <v>43</v>
      </c>
      <c r="N68" s="7">
        <v>8969</v>
      </c>
      <c r="O68" s="7"/>
      <c r="P68" s="4">
        <f t="shared" ref="P68:P97" si="2">(O68-N68)/N68</f>
        <v>-1</v>
      </c>
    </row>
    <row r="69" spans="1:16" x14ac:dyDescent="0.25">
      <c r="A69" s="16" t="s">
        <v>3</v>
      </c>
      <c r="B69" s="16" t="s">
        <v>25</v>
      </c>
      <c r="C69" s="6" t="s">
        <v>36</v>
      </c>
      <c r="D69" s="7">
        <v>485597</v>
      </c>
      <c r="E69" s="7">
        <v>493115</v>
      </c>
      <c r="F69" s="4">
        <f t="shared" ref="F69:F90" si="3">(E69-D69)/D69</f>
        <v>1.5481973735422584E-2</v>
      </c>
      <c r="K69" s="16" t="s">
        <v>3</v>
      </c>
      <c r="L69" s="16" t="s">
        <v>42</v>
      </c>
      <c r="M69" s="6" t="s">
        <v>131</v>
      </c>
      <c r="N69" s="7"/>
      <c r="O69" s="7">
        <v>4758</v>
      </c>
      <c r="P69" s="4"/>
    </row>
    <row r="70" spans="1:16" x14ac:dyDescent="0.25">
      <c r="A70" s="16" t="s">
        <v>3</v>
      </c>
      <c r="B70" s="16" t="s">
        <v>25</v>
      </c>
      <c r="C70" s="6" t="s">
        <v>35</v>
      </c>
      <c r="D70" s="7"/>
      <c r="E70" s="7">
        <v>28466</v>
      </c>
      <c r="F70" s="4"/>
      <c r="K70" s="16" t="s">
        <v>3</v>
      </c>
      <c r="L70" s="16" t="s">
        <v>25</v>
      </c>
      <c r="M70" s="11" t="s">
        <v>0</v>
      </c>
      <c r="N70" s="10">
        <v>1744626</v>
      </c>
      <c r="O70" s="10">
        <v>1134394</v>
      </c>
      <c r="P70" s="4">
        <f t="shared" si="2"/>
        <v>-0.34977811863402242</v>
      </c>
    </row>
    <row r="71" spans="1:16" x14ac:dyDescent="0.25">
      <c r="A71" s="16" t="s">
        <v>3</v>
      </c>
      <c r="B71" s="16" t="s">
        <v>25</v>
      </c>
      <c r="C71" s="6" t="s">
        <v>34</v>
      </c>
      <c r="D71" s="7"/>
      <c r="E71" s="7">
        <v>632</v>
      </c>
      <c r="F71" s="4"/>
      <c r="K71" s="16" t="s">
        <v>3</v>
      </c>
      <c r="L71" s="16" t="s">
        <v>25</v>
      </c>
      <c r="M71" s="6" t="s">
        <v>40</v>
      </c>
      <c r="N71" s="7">
        <v>2464</v>
      </c>
      <c r="O71" s="7"/>
      <c r="P71" s="4">
        <f t="shared" si="2"/>
        <v>-1</v>
      </c>
    </row>
    <row r="72" spans="1:16" x14ac:dyDescent="0.25">
      <c r="A72" s="16" t="s">
        <v>3</v>
      </c>
      <c r="B72" s="16" t="s">
        <v>25</v>
      </c>
      <c r="C72" s="6" t="s">
        <v>33</v>
      </c>
      <c r="D72" s="7">
        <v>9319</v>
      </c>
      <c r="E72" s="7">
        <v>36293</v>
      </c>
      <c r="F72" s="4">
        <f t="shared" si="3"/>
        <v>2.8945165790320848</v>
      </c>
      <c r="K72" s="16" t="s">
        <v>3</v>
      </c>
      <c r="L72" s="16" t="s">
        <v>25</v>
      </c>
      <c r="M72" s="6" t="s">
        <v>39</v>
      </c>
      <c r="N72" s="7">
        <v>70324</v>
      </c>
      <c r="O72" s="7">
        <v>34869</v>
      </c>
      <c r="P72" s="4">
        <f t="shared" si="2"/>
        <v>-0.50416642966839198</v>
      </c>
    </row>
    <row r="73" spans="1:16" x14ac:dyDescent="0.25">
      <c r="A73" s="16" t="s">
        <v>3</v>
      </c>
      <c r="B73" s="16" t="s">
        <v>25</v>
      </c>
      <c r="C73" s="6" t="s">
        <v>31</v>
      </c>
      <c r="D73" s="7">
        <v>47228</v>
      </c>
      <c r="E73" s="7">
        <v>52414</v>
      </c>
      <c r="F73" s="4">
        <f t="shared" si="3"/>
        <v>0.10980774117049208</v>
      </c>
      <c r="K73" s="16" t="s">
        <v>3</v>
      </c>
      <c r="L73" s="16" t="s">
        <v>25</v>
      </c>
      <c r="M73" s="6" t="s">
        <v>38</v>
      </c>
      <c r="N73" s="7"/>
      <c r="O73" s="7">
        <v>200</v>
      </c>
      <c r="P73" s="4"/>
    </row>
    <row r="74" spans="1:16" x14ac:dyDescent="0.25">
      <c r="A74" s="16" t="s">
        <v>3</v>
      </c>
      <c r="B74" s="16" t="s">
        <v>25</v>
      </c>
      <c r="C74" s="6" t="s">
        <v>30</v>
      </c>
      <c r="D74" s="7">
        <v>2400</v>
      </c>
      <c r="E74" s="7">
        <v>16735</v>
      </c>
      <c r="F74" s="4">
        <f t="shared" si="3"/>
        <v>5.9729166666666664</v>
      </c>
      <c r="K74" s="16" t="s">
        <v>3</v>
      </c>
      <c r="L74" s="16" t="s">
        <v>25</v>
      </c>
      <c r="M74" s="6" t="s">
        <v>36</v>
      </c>
      <c r="N74" s="7">
        <v>1061107</v>
      </c>
      <c r="O74" s="7">
        <v>493115</v>
      </c>
      <c r="P74" s="4">
        <f t="shared" si="2"/>
        <v>-0.53528249271751105</v>
      </c>
    </row>
    <row r="75" spans="1:16" x14ac:dyDescent="0.25">
      <c r="A75" s="16" t="s">
        <v>3</v>
      </c>
      <c r="B75" s="16" t="s">
        <v>25</v>
      </c>
      <c r="C75" s="6" t="s">
        <v>29</v>
      </c>
      <c r="D75" s="7">
        <v>16814</v>
      </c>
      <c r="E75" s="7">
        <v>2852</v>
      </c>
      <c r="F75" s="4">
        <f t="shared" si="3"/>
        <v>-0.83037944570001188</v>
      </c>
      <c r="K75" s="16" t="s">
        <v>3</v>
      </c>
      <c r="L75" s="16" t="s">
        <v>25</v>
      </c>
      <c r="M75" s="6" t="s">
        <v>35</v>
      </c>
      <c r="N75" s="7">
        <v>27330</v>
      </c>
      <c r="O75" s="7">
        <v>28466</v>
      </c>
      <c r="P75" s="4">
        <f t="shared" si="2"/>
        <v>4.1566044639590197E-2</v>
      </c>
    </row>
    <row r="76" spans="1:16" x14ac:dyDescent="0.25">
      <c r="A76" s="16" t="s">
        <v>3</v>
      </c>
      <c r="B76" s="16" t="s">
        <v>25</v>
      </c>
      <c r="C76" s="6" t="s">
        <v>28</v>
      </c>
      <c r="D76" s="7">
        <v>676</v>
      </c>
      <c r="E76" s="7">
        <v>17087</v>
      </c>
      <c r="F76" s="4">
        <f t="shared" si="3"/>
        <v>24.276627218934912</v>
      </c>
      <c r="K76" s="16" t="s">
        <v>3</v>
      </c>
      <c r="L76" s="16" t="s">
        <v>25</v>
      </c>
      <c r="M76" s="6" t="s">
        <v>34</v>
      </c>
      <c r="N76" s="7">
        <v>1526</v>
      </c>
      <c r="O76" s="7">
        <v>632</v>
      </c>
      <c r="P76" s="4">
        <f t="shared" si="2"/>
        <v>-0.58584534731323723</v>
      </c>
    </row>
    <row r="77" spans="1:16" x14ac:dyDescent="0.25">
      <c r="A77" s="16" t="s">
        <v>3</v>
      </c>
      <c r="B77" s="16" t="s">
        <v>25</v>
      </c>
      <c r="C77" s="6" t="s">
        <v>26</v>
      </c>
      <c r="D77" s="7">
        <v>181818</v>
      </c>
      <c r="E77" s="7">
        <v>451731</v>
      </c>
      <c r="F77" s="4">
        <f t="shared" si="3"/>
        <v>1.4845229845229846</v>
      </c>
      <c r="K77" s="16" t="s">
        <v>3</v>
      </c>
      <c r="L77" s="16" t="s">
        <v>25</v>
      </c>
      <c r="M77" s="6" t="s">
        <v>33</v>
      </c>
      <c r="N77" s="7">
        <v>3789</v>
      </c>
      <c r="O77" s="7">
        <v>36293</v>
      </c>
      <c r="P77" s="4">
        <f t="shared" si="2"/>
        <v>8.5785167590393243</v>
      </c>
    </row>
    <row r="78" spans="1:16" x14ac:dyDescent="0.25">
      <c r="A78" s="16" t="s">
        <v>3</v>
      </c>
      <c r="B78" s="16" t="s">
        <v>22</v>
      </c>
      <c r="C78" s="11" t="s">
        <v>0</v>
      </c>
      <c r="D78" s="10">
        <v>4089986</v>
      </c>
      <c r="E78" s="10">
        <v>4734194</v>
      </c>
      <c r="F78" s="4">
        <f t="shared" si="3"/>
        <v>0.15750860760892579</v>
      </c>
      <c r="K78" s="16" t="s">
        <v>3</v>
      </c>
      <c r="L78" s="16" t="s">
        <v>25</v>
      </c>
      <c r="M78" s="6" t="s">
        <v>31</v>
      </c>
      <c r="N78" s="7">
        <v>41150</v>
      </c>
      <c r="O78" s="7">
        <v>52414</v>
      </c>
      <c r="P78" s="4">
        <f t="shared" si="2"/>
        <v>0.27373025516403404</v>
      </c>
    </row>
    <row r="79" spans="1:16" x14ac:dyDescent="0.25">
      <c r="A79" s="16" t="s">
        <v>3</v>
      </c>
      <c r="B79" s="16" t="s">
        <v>22</v>
      </c>
      <c r="C79" s="6" t="s">
        <v>24</v>
      </c>
      <c r="D79" s="7">
        <v>541357</v>
      </c>
      <c r="E79" s="7">
        <v>562510</v>
      </c>
      <c r="F79" s="4">
        <f t="shared" si="3"/>
        <v>3.9074030630434263E-2</v>
      </c>
      <c r="K79" s="16" t="s">
        <v>3</v>
      </c>
      <c r="L79" s="16" t="s">
        <v>25</v>
      </c>
      <c r="M79" s="6" t="s">
        <v>30</v>
      </c>
      <c r="N79" s="7">
        <v>3284</v>
      </c>
      <c r="O79" s="7">
        <v>16735</v>
      </c>
      <c r="P79" s="4">
        <f t="shared" si="2"/>
        <v>4.0959196102314248</v>
      </c>
    </row>
    <row r="80" spans="1:16" x14ac:dyDescent="0.25">
      <c r="A80" s="16" t="s">
        <v>3</v>
      </c>
      <c r="B80" s="16" t="s">
        <v>22</v>
      </c>
      <c r="C80" s="6" t="s">
        <v>23</v>
      </c>
      <c r="D80" s="7">
        <v>107161</v>
      </c>
      <c r="E80" s="7">
        <v>61421</v>
      </c>
      <c r="F80" s="4">
        <f t="shared" si="3"/>
        <v>-0.42683438937673218</v>
      </c>
      <c r="K80" s="16" t="s">
        <v>3</v>
      </c>
      <c r="L80" s="16" t="s">
        <v>25</v>
      </c>
      <c r="M80" s="6" t="s">
        <v>29</v>
      </c>
      <c r="N80" s="7">
        <v>3183</v>
      </c>
      <c r="O80" s="7">
        <v>2852</v>
      </c>
      <c r="P80" s="4">
        <f t="shared" si="2"/>
        <v>-0.10398994659126611</v>
      </c>
    </row>
    <row r="81" spans="1:16" x14ac:dyDescent="0.25">
      <c r="A81" s="16" t="s">
        <v>3</v>
      </c>
      <c r="B81" s="16" t="s">
        <v>22</v>
      </c>
      <c r="C81" s="6" t="s">
        <v>21</v>
      </c>
      <c r="D81" s="7">
        <v>3441468</v>
      </c>
      <c r="E81" s="7">
        <v>4110263</v>
      </c>
      <c r="F81" s="4">
        <f t="shared" si="3"/>
        <v>0.19433422016418575</v>
      </c>
      <c r="K81" s="16" t="s">
        <v>3</v>
      </c>
      <c r="L81" s="16" t="s">
        <v>25</v>
      </c>
      <c r="M81" s="6" t="s">
        <v>28</v>
      </c>
      <c r="N81" s="7">
        <v>11482</v>
      </c>
      <c r="O81" s="7">
        <v>17087</v>
      </c>
      <c r="P81" s="4">
        <f t="shared" si="2"/>
        <v>0.48815537362828776</v>
      </c>
    </row>
    <row r="82" spans="1:16" x14ac:dyDescent="0.25">
      <c r="A82" s="16" t="s">
        <v>3</v>
      </c>
      <c r="B82" s="16" t="s">
        <v>9</v>
      </c>
      <c r="C82" s="11" t="s">
        <v>0</v>
      </c>
      <c r="D82" s="10">
        <v>300601</v>
      </c>
      <c r="E82" s="10">
        <v>188402</v>
      </c>
      <c r="F82" s="4">
        <f t="shared" si="3"/>
        <v>-0.37324892465427595</v>
      </c>
      <c r="K82" s="16" t="s">
        <v>3</v>
      </c>
      <c r="L82" s="16" t="s">
        <v>25</v>
      </c>
      <c r="M82" s="6" t="s">
        <v>26</v>
      </c>
      <c r="N82" s="7">
        <v>518987</v>
      </c>
      <c r="O82" s="7">
        <v>451731</v>
      </c>
      <c r="P82" s="4">
        <f t="shared" si="2"/>
        <v>-0.12959091460865108</v>
      </c>
    </row>
    <row r="83" spans="1:16" x14ac:dyDescent="0.25">
      <c r="A83" s="16" t="s">
        <v>3</v>
      </c>
      <c r="B83" s="16" t="s">
        <v>9</v>
      </c>
      <c r="C83" s="6" t="s">
        <v>18</v>
      </c>
      <c r="D83" s="7">
        <v>1595</v>
      </c>
      <c r="E83" s="7"/>
      <c r="F83" s="4">
        <f t="shared" si="3"/>
        <v>-1</v>
      </c>
      <c r="K83" s="16" t="s">
        <v>3</v>
      </c>
      <c r="L83" s="16" t="s">
        <v>22</v>
      </c>
      <c r="M83" s="11" t="s">
        <v>0</v>
      </c>
      <c r="N83" s="10">
        <v>5380615</v>
      </c>
      <c r="O83" s="10">
        <v>4734194</v>
      </c>
      <c r="P83" s="4">
        <f t="shared" si="2"/>
        <v>-0.12013886888394729</v>
      </c>
    </row>
    <row r="84" spans="1:16" x14ac:dyDescent="0.25">
      <c r="A84" s="16" t="s">
        <v>3</v>
      </c>
      <c r="B84" s="16" t="s">
        <v>9</v>
      </c>
      <c r="C84" s="6" t="s">
        <v>12</v>
      </c>
      <c r="D84" s="7">
        <v>297957</v>
      </c>
      <c r="E84" s="7">
        <v>188402</v>
      </c>
      <c r="F84" s="4">
        <f t="shared" si="3"/>
        <v>-0.36768728373557258</v>
      </c>
      <c r="K84" s="16" t="s">
        <v>3</v>
      </c>
      <c r="L84" s="16" t="s">
        <v>22</v>
      </c>
      <c r="M84" s="6" t="s">
        <v>24</v>
      </c>
      <c r="N84" s="7">
        <v>509276</v>
      </c>
      <c r="O84" s="7">
        <v>562510</v>
      </c>
      <c r="P84" s="4">
        <f t="shared" si="2"/>
        <v>0.10452878203567417</v>
      </c>
    </row>
    <row r="85" spans="1:16" x14ac:dyDescent="0.25">
      <c r="A85" s="16" t="s">
        <v>3</v>
      </c>
      <c r="B85" s="16" t="s">
        <v>9</v>
      </c>
      <c r="C85" s="6" t="s">
        <v>8</v>
      </c>
      <c r="D85" s="7">
        <v>1049</v>
      </c>
      <c r="E85" s="7"/>
      <c r="F85" s="4">
        <f t="shared" si="3"/>
        <v>-1</v>
      </c>
      <c r="K85" s="16" t="s">
        <v>3</v>
      </c>
      <c r="L85" s="16" t="s">
        <v>22</v>
      </c>
      <c r="M85" s="6" t="s">
        <v>23</v>
      </c>
      <c r="N85" s="7">
        <v>102231</v>
      </c>
      <c r="O85" s="7">
        <v>61421</v>
      </c>
      <c r="P85" s="4">
        <f t="shared" si="2"/>
        <v>-0.39919398225587149</v>
      </c>
    </row>
    <row r="86" spans="1:16" x14ac:dyDescent="0.25">
      <c r="A86" s="16" t="s">
        <v>3</v>
      </c>
      <c r="B86" s="16" t="s">
        <v>2</v>
      </c>
      <c r="C86" s="11" t="s">
        <v>0</v>
      </c>
      <c r="D86" s="10">
        <v>6331940</v>
      </c>
      <c r="E86" s="10">
        <v>5907236</v>
      </c>
      <c r="F86" s="4">
        <f t="shared" si="3"/>
        <v>-6.7073282437925819E-2</v>
      </c>
      <c r="K86" s="16" t="s">
        <v>3</v>
      </c>
      <c r="L86" s="16" t="s">
        <v>22</v>
      </c>
      <c r="M86" s="6" t="s">
        <v>21</v>
      </c>
      <c r="N86" s="7">
        <v>4769108</v>
      </c>
      <c r="O86" s="7">
        <v>4110263</v>
      </c>
      <c r="P86" s="4">
        <f t="shared" si="2"/>
        <v>-0.13814847556398388</v>
      </c>
    </row>
    <row r="87" spans="1:16" x14ac:dyDescent="0.25">
      <c r="A87" s="16" t="s">
        <v>3</v>
      </c>
      <c r="B87" s="16" t="s">
        <v>2</v>
      </c>
      <c r="C87" s="6" t="s">
        <v>5</v>
      </c>
      <c r="D87" s="7">
        <v>89763</v>
      </c>
      <c r="E87" s="7">
        <v>69129</v>
      </c>
      <c r="F87" s="4">
        <f t="shared" si="3"/>
        <v>-0.2298719962568096</v>
      </c>
      <c r="K87" s="16" t="s">
        <v>3</v>
      </c>
      <c r="L87" s="16" t="s">
        <v>9</v>
      </c>
      <c r="M87" s="11" t="s">
        <v>0</v>
      </c>
      <c r="N87" s="10">
        <v>82448</v>
      </c>
      <c r="O87" s="10">
        <v>188402</v>
      </c>
      <c r="P87" s="4">
        <f t="shared" si="2"/>
        <v>1.2851009120900447</v>
      </c>
    </row>
    <row r="88" spans="1:16" x14ac:dyDescent="0.25">
      <c r="A88" s="16" t="s">
        <v>3</v>
      </c>
      <c r="B88" s="16" t="s">
        <v>2</v>
      </c>
      <c r="C88" s="6" t="s">
        <v>4</v>
      </c>
      <c r="D88" s="7">
        <v>361267</v>
      </c>
      <c r="E88" s="7">
        <v>1320778</v>
      </c>
      <c r="F88" s="4">
        <f t="shared" si="3"/>
        <v>2.6559608267569415</v>
      </c>
      <c r="K88" s="16" t="s">
        <v>3</v>
      </c>
      <c r="L88" s="16" t="s">
        <v>9</v>
      </c>
      <c r="M88" s="6" t="s">
        <v>17</v>
      </c>
      <c r="N88" s="7">
        <v>12546</v>
      </c>
      <c r="O88" s="7"/>
      <c r="P88" s="4">
        <f t="shared" si="2"/>
        <v>-1</v>
      </c>
    </row>
    <row r="89" spans="1:16" x14ac:dyDescent="0.25">
      <c r="A89" s="16" t="s">
        <v>3</v>
      </c>
      <c r="B89" s="16" t="s">
        <v>2</v>
      </c>
      <c r="C89" s="6" t="s">
        <v>1</v>
      </c>
      <c r="D89" s="7">
        <v>5880910</v>
      </c>
      <c r="E89" s="7">
        <v>4517329</v>
      </c>
      <c r="F89" s="4">
        <f t="shared" si="3"/>
        <v>-0.23186564664312156</v>
      </c>
      <c r="K89" s="16" t="s">
        <v>3</v>
      </c>
      <c r="L89" s="16" t="s">
        <v>9</v>
      </c>
      <c r="M89" s="6" t="s">
        <v>149</v>
      </c>
      <c r="N89" s="7">
        <v>19118</v>
      </c>
      <c r="O89" s="7"/>
      <c r="P89" s="4">
        <f t="shared" si="2"/>
        <v>-1</v>
      </c>
    </row>
    <row r="90" spans="1:16" x14ac:dyDescent="0.25">
      <c r="A90" s="14" t="s">
        <v>0</v>
      </c>
      <c r="B90" s="20"/>
      <c r="C90" s="15"/>
      <c r="D90" s="10">
        <v>289117221</v>
      </c>
      <c r="E90" s="10">
        <v>325228536</v>
      </c>
      <c r="F90" s="4">
        <f t="shared" si="3"/>
        <v>0.12490198568974209</v>
      </c>
      <c r="K90" s="16" t="s">
        <v>3</v>
      </c>
      <c r="L90" s="16" t="s">
        <v>9</v>
      </c>
      <c r="M90" s="6" t="s">
        <v>15</v>
      </c>
      <c r="N90" s="7">
        <v>127</v>
      </c>
      <c r="O90" s="7"/>
      <c r="P90" s="4">
        <f t="shared" si="2"/>
        <v>-1</v>
      </c>
    </row>
    <row r="91" spans="1:16" x14ac:dyDescent="0.25">
      <c r="K91" s="16" t="s">
        <v>3</v>
      </c>
      <c r="L91" s="16" t="s">
        <v>9</v>
      </c>
      <c r="M91" s="6" t="s">
        <v>12</v>
      </c>
      <c r="N91" s="7">
        <v>46797</v>
      </c>
      <c r="O91" s="7">
        <v>188402</v>
      </c>
      <c r="P91" s="4">
        <f t="shared" si="2"/>
        <v>3.0259418338782402</v>
      </c>
    </row>
    <row r="92" spans="1:16" x14ac:dyDescent="0.25">
      <c r="K92" s="16" t="s">
        <v>3</v>
      </c>
      <c r="L92" s="16" t="s">
        <v>9</v>
      </c>
      <c r="M92" s="6" t="s">
        <v>10</v>
      </c>
      <c r="N92" s="7">
        <v>3860</v>
      </c>
      <c r="O92" s="7"/>
      <c r="P92" s="4">
        <f t="shared" si="2"/>
        <v>-1</v>
      </c>
    </row>
    <row r="93" spans="1:16" x14ac:dyDescent="0.25">
      <c r="K93" s="16" t="s">
        <v>3</v>
      </c>
      <c r="L93" s="16" t="s">
        <v>2</v>
      </c>
      <c r="M93" s="11" t="s">
        <v>0</v>
      </c>
      <c r="N93" s="10">
        <v>9464632</v>
      </c>
      <c r="O93" s="10">
        <v>5907236</v>
      </c>
      <c r="P93" s="4">
        <f t="shared" si="2"/>
        <v>-0.37586205147754292</v>
      </c>
    </row>
    <row r="94" spans="1:16" x14ac:dyDescent="0.25">
      <c r="K94" s="16" t="s">
        <v>3</v>
      </c>
      <c r="L94" s="16" t="s">
        <v>2</v>
      </c>
      <c r="M94" s="6" t="s">
        <v>5</v>
      </c>
      <c r="N94" s="7">
        <v>44310</v>
      </c>
      <c r="O94" s="7">
        <v>69129</v>
      </c>
      <c r="P94" s="4">
        <f t="shared" si="2"/>
        <v>0.56012186865267433</v>
      </c>
    </row>
    <row r="95" spans="1:16" x14ac:dyDescent="0.25">
      <c r="K95" s="16" t="s">
        <v>3</v>
      </c>
      <c r="L95" s="16" t="s">
        <v>2</v>
      </c>
      <c r="M95" s="6" t="s">
        <v>4</v>
      </c>
      <c r="N95" s="7">
        <v>1985652</v>
      </c>
      <c r="O95" s="7">
        <v>1320778</v>
      </c>
      <c r="P95" s="4">
        <f t="shared" si="2"/>
        <v>-0.33483913596138698</v>
      </c>
    </row>
    <row r="96" spans="1:16" x14ac:dyDescent="0.25">
      <c r="K96" s="16" t="s">
        <v>3</v>
      </c>
      <c r="L96" s="16" t="s">
        <v>2</v>
      </c>
      <c r="M96" s="6" t="s">
        <v>1</v>
      </c>
      <c r="N96" s="7">
        <v>7434670</v>
      </c>
      <c r="O96" s="7">
        <v>4517329</v>
      </c>
      <c r="P96" s="4">
        <f t="shared" si="2"/>
        <v>-0.39239683805737174</v>
      </c>
    </row>
    <row r="97" spans="11:16" x14ac:dyDescent="0.25">
      <c r="K97" s="14" t="s">
        <v>0</v>
      </c>
      <c r="L97" s="20"/>
      <c r="M97" s="15"/>
      <c r="N97" s="10">
        <v>377575449</v>
      </c>
      <c r="O97" s="10">
        <v>325228536</v>
      </c>
      <c r="P97" s="4">
        <f t="shared" si="2"/>
        <v>-0.13863961001341482</v>
      </c>
    </row>
  </sheetData>
  <mergeCells count="28">
    <mergeCell ref="K97:M97"/>
    <mergeCell ref="A32:A89"/>
    <mergeCell ref="B33:B52"/>
    <mergeCell ref="B53:B60"/>
    <mergeCell ref="B61:B65"/>
    <mergeCell ref="B66:B77"/>
    <mergeCell ref="B78:B81"/>
    <mergeCell ref="B82:B85"/>
    <mergeCell ref="B86:B89"/>
    <mergeCell ref="A90:C90"/>
    <mergeCell ref="K32:K96"/>
    <mergeCell ref="L32:M32"/>
    <mergeCell ref="L33:L53"/>
    <mergeCell ref="L54:L63"/>
    <mergeCell ref="L64:L69"/>
    <mergeCell ref="L70:L82"/>
    <mergeCell ref="L83:L86"/>
    <mergeCell ref="L87:L92"/>
    <mergeCell ref="L93:L96"/>
    <mergeCell ref="A3:A31"/>
    <mergeCell ref="B4:B31"/>
    <mergeCell ref="B32:C32"/>
    <mergeCell ref="A1:C1"/>
    <mergeCell ref="B3:C3"/>
    <mergeCell ref="K1:M1"/>
    <mergeCell ref="K3:K31"/>
    <mergeCell ref="L3:M3"/>
    <mergeCell ref="L4:L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Q155"/>
  <sheetViews>
    <sheetView workbookViewId="0">
      <selection activeCell="F14" sqref="C14:F14"/>
    </sheetView>
  </sheetViews>
  <sheetFormatPr defaultColWidth="9.140625" defaultRowHeight="15" x14ac:dyDescent="0.25"/>
  <cols>
    <col min="4" max="4" width="13.28515625" customWidth="1"/>
    <col min="5" max="5" width="14" customWidth="1"/>
    <col min="7" max="10" width="9.140625" style="8"/>
    <col min="14" max="14" width="13" customWidth="1"/>
    <col min="15" max="15" width="14.140625" customWidth="1"/>
    <col min="16" max="16" width="11" customWidth="1"/>
    <col min="18" max="16384" width="9.140625" style="8"/>
  </cols>
  <sheetData>
    <row r="1" spans="1:16" x14ac:dyDescent="0.25">
      <c r="A1" s="17" t="s">
        <v>181</v>
      </c>
      <c r="B1" s="18"/>
      <c r="C1" s="18"/>
      <c r="D1" s="9">
        <v>2023</v>
      </c>
      <c r="E1" s="9">
        <v>2024</v>
      </c>
      <c r="F1" t="s">
        <v>169</v>
      </c>
      <c r="K1" s="17" t="s">
        <v>184</v>
      </c>
      <c r="L1" s="18"/>
      <c r="M1" s="18"/>
      <c r="N1" s="3" t="s">
        <v>182</v>
      </c>
      <c r="O1" s="3" t="s">
        <v>183</v>
      </c>
      <c r="P1" t="s">
        <v>169</v>
      </c>
    </row>
    <row r="2" spans="1:16" x14ac:dyDescent="0.25">
      <c r="A2" s="5"/>
      <c r="B2" s="5"/>
      <c r="C2" s="5"/>
      <c r="D2" s="5" t="s">
        <v>113</v>
      </c>
      <c r="E2" s="5" t="s">
        <v>113</v>
      </c>
      <c r="K2" s="5"/>
      <c r="L2" s="5"/>
      <c r="M2" s="5"/>
      <c r="N2" s="5" t="s">
        <v>113</v>
      </c>
      <c r="O2" s="5" t="s">
        <v>113</v>
      </c>
    </row>
    <row r="3" spans="1:16" x14ac:dyDescent="0.25">
      <c r="A3" s="16" t="s">
        <v>85</v>
      </c>
      <c r="B3" s="14" t="s">
        <v>0</v>
      </c>
      <c r="C3" s="15"/>
      <c r="D3" s="10">
        <v>74488516</v>
      </c>
      <c r="E3" s="10">
        <v>29066029</v>
      </c>
      <c r="F3" s="4">
        <f>(E3-D3)/D3</f>
        <v>-0.60979181005566008</v>
      </c>
      <c r="K3" s="16" t="s">
        <v>85</v>
      </c>
      <c r="L3" s="14" t="s">
        <v>0</v>
      </c>
      <c r="M3" s="15"/>
      <c r="N3" s="10">
        <v>44151797</v>
      </c>
      <c r="O3" s="10">
        <v>29066029</v>
      </c>
      <c r="P3" s="4">
        <f>(O3-N3)/N3</f>
        <v>-0.34167959233912948</v>
      </c>
    </row>
    <row r="4" spans="1:16" x14ac:dyDescent="0.25">
      <c r="A4" s="16" t="s">
        <v>85</v>
      </c>
      <c r="B4" s="16" t="s">
        <v>84</v>
      </c>
      <c r="C4" s="11" t="s">
        <v>0</v>
      </c>
      <c r="D4" s="10">
        <v>74488516</v>
      </c>
      <c r="E4" s="10">
        <v>29066029</v>
      </c>
      <c r="F4" s="4">
        <f t="shared" ref="F4:F67" si="0">(E4-D4)/D4</f>
        <v>-0.60979181005566008</v>
      </c>
      <c r="K4" s="16" t="s">
        <v>85</v>
      </c>
      <c r="L4" s="16" t="s">
        <v>84</v>
      </c>
      <c r="M4" s="11" t="s">
        <v>0</v>
      </c>
      <c r="N4" s="10">
        <v>44151797</v>
      </c>
      <c r="O4" s="10">
        <v>29066029</v>
      </c>
      <c r="P4" s="4">
        <f t="shared" ref="P4:P67" si="1">(O4-N4)/N4</f>
        <v>-0.34167959233912948</v>
      </c>
    </row>
    <row r="5" spans="1:16" x14ac:dyDescent="0.25">
      <c r="A5" s="16" t="s">
        <v>85</v>
      </c>
      <c r="B5" s="16" t="s">
        <v>84</v>
      </c>
      <c r="C5" s="6" t="s">
        <v>112</v>
      </c>
      <c r="D5" s="7">
        <v>142918</v>
      </c>
      <c r="E5" s="7">
        <v>203566</v>
      </c>
      <c r="F5" s="4">
        <f t="shared" si="0"/>
        <v>0.42435522467428877</v>
      </c>
      <c r="K5" s="16" t="s">
        <v>85</v>
      </c>
      <c r="L5" s="16" t="s">
        <v>84</v>
      </c>
      <c r="M5" s="6" t="s">
        <v>112</v>
      </c>
      <c r="N5" s="7">
        <v>143978</v>
      </c>
      <c r="O5" s="7">
        <v>203566</v>
      </c>
      <c r="P5" s="4">
        <f t="shared" si="1"/>
        <v>0.41386878550889722</v>
      </c>
    </row>
    <row r="6" spans="1:16" x14ac:dyDescent="0.25">
      <c r="A6" s="16" t="s">
        <v>85</v>
      </c>
      <c r="B6" s="16" t="s">
        <v>84</v>
      </c>
      <c r="C6" s="6" t="s">
        <v>111</v>
      </c>
      <c r="D6" s="7">
        <v>1082554</v>
      </c>
      <c r="E6" s="7">
        <v>407970</v>
      </c>
      <c r="F6" s="4">
        <f t="shared" si="0"/>
        <v>-0.62314120127032924</v>
      </c>
      <c r="K6" s="16" t="s">
        <v>85</v>
      </c>
      <c r="L6" s="16" t="s">
        <v>84</v>
      </c>
      <c r="M6" s="6" t="s">
        <v>111</v>
      </c>
      <c r="N6" s="7">
        <v>1072943</v>
      </c>
      <c r="O6" s="7">
        <v>407970</v>
      </c>
      <c r="P6" s="4">
        <f t="shared" si="1"/>
        <v>-0.61976544886354634</v>
      </c>
    </row>
    <row r="7" spans="1:16" x14ac:dyDescent="0.25">
      <c r="A7" s="16" t="s">
        <v>85</v>
      </c>
      <c r="B7" s="16" t="s">
        <v>84</v>
      </c>
      <c r="C7" s="6" t="s">
        <v>110</v>
      </c>
      <c r="D7" s="7">
        <v>148184</v>
      </c>
      <c r="E7" s="7">
        <v>121445</v>
      </c>
      <c r="F7" s="4">
        <f t="shared" si="0"/>
        <v>-0.18044458241105651</v>
      </c>
      <c r="K7" s="16" t="s">
        <v>85</v>
      </c>
      <c r="L7" s="16" t="s">
        <v>84</v>
      </c>
      <c r="M7" s="6" t="s">
        <v>110</v>
      </c>
      <c r="N7" s="7">
        <v>222517</v>
      </c>
      <c r="O7" s="7">
        <v>121445</v>
      </c>
      <c r="P7" s="4">
        <f t="shared" si="1"/>
        <v>-0.45422147521312978</v>
      </c>
    </row>
    <row r="8" spans="1:16" x14ac:dyDescent="0.25">
      <c r="A8" s="16" t="s">
        <v>85</v>
      </c>
      <c r="B8" s="16" t="s">
        <v>84</v>
      </c>
      <c r="C8" s="6" t="s">
        <v>109</v>
      </c>
      <c r="D8" s="7">
        <v>10044</v>
      </c>
      <c r="E8" s="7">
        <v>10048</v>
      </c>
      <c r="F8" s="4">
        <f t="shared" si="0"/>
        <v>3.9824771007566706E-4</v>
      </c>
      <c r="K8" s="16" t="s">
        <v>85</v>
      </c>
      <c r="L8" s="16" t="s">
        <v>84</v>
      </c>
      <c r="M8" s="6" t="s">
        <v>109</v>
      </c>
      <c r="N8" s="7">
        <v>4911</v>
      </c>
      <c r="O8" s="7">
        <v>10048</v>
      </c>
      <c r="P8" s="4">
        <f t="shared" si="1"/>
        <v>1.0460191407045407</v>
      </c>
    </row>
    <row r="9" spans="1:16" x14ac:dyDescent="0.25">
      <c r="A9" s="16" t="s">
        <v>85</v>
      </c>
      <c r="B9" s="16" t="s">
        <v>84</v>
      </c>
      <c r="C9" s="6" t="s">
        <v>108</v>
      </c>
      <c r="D9" s="7">
        <v>37201</v>
      </c>
      <c r="E9" s="7">
        <v>50252</v>
      </c>
      <c r="F9" s="4">
        <f t="shared" si="0"/>
        <v>0.3508239025832639</v>
      </c>
      <c r="K9" s="16" t="s">
        <v>85</v>
      </c>
      <c r="L9" s="16" t="s">
        <v>84</v>
      </c>
      <c r="M9" s="6" t="s">
        <v>108</v>
      </c>
      <c r="N9" s="7">
        <v>37214</v>
      </c>
      <c r="O9" s="7">
        <v>50252</v>
      </c>
      <c r="P9" s="4">
        <f t="shared" si="1"/>
        <v>0.3503520180577202</v>
      </c>
    </row>
    <row r="10" spans="1:16" x14ac:dyDescent="0.25">
      <c r="A10" s="16" t="s">
        <v>85</v>
      </c>
      <c r="B10" s="16" t="s">
        <v>84</v>
      </c>
      <c r="C10" s="6" t="s">
        <v>107</v>
      </c>
      <c r="D10" s="7">
        <v>1945918</v>
      </c>
      <c r="E10" s="7">
        <v>1097846</v>
      </c>
      <c r="F10" s="4">
        <f t="shared" si="0"/>
        <v>-0.43582103665210969</v>
      </c>
      <c r="K10" s="16" t="s">
        <v>85</v>
      </c>
      <c r="L10" s="16" t="s">
        <v>84</v>
      </c>
      <c r="M10" s="6" t="s">
        <v>107</v>
      </c>
      <c r="N10" s="7">
        <v>1921452</v>
      </c>
      <c r="O10" s="7">
        <v>1097846</v>
      </c>
      <c r="P10" s="4">
        <f t="shared" si="1"/>
        <v>-0.42863730137416911</v>
      </c>
    </row>
    <row r="11" spans="1:16" x14ac:dyDescent="0.25">
      <c r="A11" s="16" t="s">
        <v>85</v>
      </c>
      <c r="B11" s="16" t="s">
        <v>84</v>
      </c>
      <c r="C11" s="6" t="s">
        <v>106</v>
      </c>
      <c r="D11" s="7">
        <v>321154</v>
      </c>
      <c r="E11" s="7">
        <v>527056</v>
      </c>
      <c r="F11" s="4">
        <f t="shared" si="0"/>
        <v>0.64113166891896101</v>
      </c>
      <c r="K11" s="16" t="s">
        <v>85</v>
      </c>
      <c r="L11" s="16" t="s">
        <v>84</v>
      </c>
      <c r="M11" s="6" t="s">
        <v>106</v>
      </c>
      <c r="N11" s="7">
        <v>597279</v>
      </c>
      <c r="O11" s="7">
        <v>527056</v>
      </c>
      <c r="P11" s="4">
        <f t="shared" si="1"/>
        <v>-0.11757152017733756</v>
      </c>
    </row>
    <row r="12" spans="1:16" x14ac:dyDescent="0.25">
      <c r="A12" s="16" t="s">
        <v>85</v>
      </c>
      <c r="B12" s="16" t="s">
        <v>84</v>
      </c>
      <c r="C12" s="6" t="s">
        <v>104</v>
      </c>
      <c r="D12" s="7">
        <v>23861</v>
      </c>
      <c r="E12" s="7">
        <v>18075</v>
      </c>
      <c r="F12" s="4">
        <f t="shared" si="0"/>
        <v>-0.24248774150287081</v>
      </c>
      <c r="K12" s="16" t="s">
        <v>85</v>
      </c>
      <c r="L12" s="16" t="s">
        <v>84</v>
      </c>
      <c r="M12" s="6" t="s">
        <v>104</v>
      </c>
      <c r="N12" s="7">
        <v>44184</v>
      </c>
      <c r="O12" s="7">
        <v>18075</v>
      </c>
      <c r="P12" s="4">
        <f t="shared" si="1"/>
        <v>-0.59091526344378054</v>
      </c>
    </row>
    <row r="13" spans="1:16" x14ac:dyDescent="0.25">
      <c r="A13" s="16" t="s">
        <v>85</v>
      </c>
      <c r="B13" s="16" t="s">
        <v>84</v>
      </c>
      <c r="C13" s="6" t="s">
        <v>103</v>
      </c>
      <c r="D13" s="7">
        <v>120791</v>
      </c>
      <c r="E13" s="7">
        <v>86856</v>
      </c>
      <c r="F13" s="4">
        <f t="shared" si="0"/>
        <v>-0.28093980511793099</v>
      </c>
      <c r="K13" s="16" t="s">
        <v>85</v>
      </c>
      <c r="L13" s="16" t="s">
        <v>84</v>
      </c>
      <c r="M13" s="6" t="s">
        <v>103</v>
      </c>
      <c r="N13" s="7">
        <v>62153</v>
      </c>
      <c r="O13" s="7">
        <v>86856</v>
      </c>
      <c r="P13" s="4">
        <f t="shared" si="1"/>
        <v>0.39745466831850434</v>
      </c>
    </row>
    <row r="14" spans="1:16" x14ac:dyDescent="0.25">
      <c r="A14" s="16" t="s">
        <v>85</v>
      </c>
      <c r="B14" s="16" t="s">
        <v>84</v>
      </c>
      <c r="C14" s="6" t="s">
        <v>102</v>
      </c>
      <c r="D14" s="7">
        <v>8086918</v>
      </c>
      <c r="E14" s="7">
        <v>5321848</v>
      </c>
      <c r="F14" s="4">
        <f t="shared" si="0"/>
        <v>-0.34191888677491228</v>
      </c>
      <c r="K14" s="16" t="s">
        <v>85</v>
      </c>
      <c r="L14" s="16" t="s">
        <v>84</v>
      </c>
      <c r="M14" s="6" t="s">
        <v>102</v>
      </c>
      <c r="N14" s="7">
        <v>8633165</v>
      </c>
      <c r="O14" s="7">
        <v>5321848</v>
      </c>
      <c r="P14" s="4">
        <f t="shared" si="1"/>
        <v>-0.38355771029512353</v>
      </c>
    </row>
    <row r="15" spans="1:16" x14ac:dyDescent="0.25">
      <c r="A15" s="16" t="s">
        <v>85</v>
      </c>
      <c r="B15" s="16" t="s">
        <v>84</v>
      </c>
      <c r="C15" s="6" t="s">
        <v>101</v>
      </c>
      <c r="D15" s="7">
        <v>4283135</v>
      </c>
      <c r="E15" s="7">
        <v>3771833</v>
      </c>
      <c r="F15" s="4">
        <f t="shared" si="0"/>
        <v>-0.11937564424189291</v>
      </c>
      <c r="K15" s="16" t="s">
        <v>85</v>
      </c>
      <c r="L15" s="16" t="s">
        <v>84</v>
      </c>
      <c r="M15" s="6" t="s">
        <v>101</v>
      </c>
      <c r="N15" s="7">
        <v>5784212</v>
      </c>
      <c r="O15" s="7">
        <v>3771833</v>
      </c>
      <c r="P15" s="4">
        <f t="shared" si="1"/>
        <v>-0.34790892864922657</v>
      </c>
    </row>
    <row r="16" spans="1:16" x14ac:dyDescent="0.25">
      <c r="A16" s="16" t="s">
        <v>85</v>
      </c>
      <c r="B16" s="16" t="s">
        <v>84</v>
      </c>
      <c r="C16" s="6" t="s">
        <v>100</v>
      </c>
      <c r="D16" s="7">
        <v>39323</v>
      </c>
      <c r="E16" s="7">
        <v>79838</v>
      </c>
      <c r="F16" s="4">
        <f t="shared" si="0"/>
        <v>1.0303130483432088</v>
      </c>
      <c r="K16" s="16" t="s">
        <v>85</v>
      </c>
      <c r="L16" s="16" t="s">
        <v>84</v>
      </c>
      <c r="M16" s="6" t="s">
        <v>100</v>
      </c>
      <c r="N16" s="7">
        <v>96278</v>
      </c>
      <c r="O16" s="7">
        <v>79838</v>
      </c>
      <c r="P16" s="4">
        <f t="shared" si="1"/>
        <v>-0.1707555204719666</v>
      </c>
    </row>
    <row r="17" spans="1:16" x14ac:dyDescent="0.25">
      <c r="A17" s="16" t="s">
        <v>85</v>
      </c>
      <c r="B17" s="16" t="s">
        <v>84</v>
      </c>
      <c r="C17" s="6" t="s">
        <v>99</v>
      </c>
      <c r="D17" s="7">
        <v>145385</v>
      </c>
      <c r="E17" s="7">
        <v>108856</v>
      </c>
      <c r="F17" s="4">
        <f t="shared" si="0"/>
        <v>-0.25125700725659456</v>
      </c>
      <c r="K17" s="16" t="s">
        <v>85</v>
      </c>
      <c r="L17" s="16" t="s">
        <v>84</v>
      </c>
      <c r="M17" s="6" t="s">
        <v>99</v>
      </c>
      <c r="N17" s="7">
        <v>514826</v>
      </c>
      <c r="O17" s="7">
        <v>108856</v>
      </c>
      <c r="P17" s="4">
        <f t="shared" si="1"/>
        <v>-0.78855768745168275</v>
      </c>
    </row>
    <row r="18" spans="1:16" x14ac:dyDescent="0.25">
      <c r="A18" s="16" t="s">
        <v>85</v>
      </c>
      <c r="B18" s="16" t="s">
        <v>84</v>
      </c>
      <c r="C18" s="6" t="s">
        <v>98</v>
      </c>
      <c r="D18" s="7">
        <v>51054238</v>
      </c>
      <c r="E18" s="7">
        <v>8455726</v>
      </c>
      <c r="F18" s="4">
        <f t="shared" si="0"/>
        <v>-0.8343775887909638</v>
      </c>
      <c r="K18" s="16" t="s">
        <v>85</v>
      </c>
      <c r="L18" s="16" t="s">
        <v>84</v>
      </c>
      <c r="M18" s="6" t="s">
        <v>98</v>
      </c>
      <c r="N18" s="7">
        <v>13647513</v>
      </c>
      <c r="O18" s="7">
        <v>8455726</v>
      </c>
      <c r="P18" s="4">
        <f t="shared" si="1"/>
        <v>-0.38042000766000367</v>
      </c>
    </row>
    <row r="19" spans="1:16" x14ac:dyDescent="0.25">
      <c r="A19" s="16" t="s">
        <v>85</v>
      </c>
      <c r="B19" s="16" t="s">
        <v>84</v>
      </c>
      <c r="C19" s="6" t="s">
        <v>97</v>
      </c>
      <c r="D19" s="7">
        <v>1170982</v>
      </c>
      <c r="E19" s="7">
        <v>1706999</v>
      </c>
      <c r="F19" s="4">
        <f t="shared" si="0"/>
        <v>0.45774999103316705</v>
      </c>
      <c r="K19" s="16" t="s">
        <v>85</v>
      </c>
      <c r="L19" s="16" t="s">
        <v>84</v>
      </c>
      <c r="M19" s="6" t="s">
        <v>97</v>
      </c>
      <c r="N19" s="7">
        <v>1861669</v>
      </c>
      <c r="O19" s="7">
        <v>1706999</v>
      </c>
      <c r="P19" s="4">
        <f t="shared" si="1"/>
        <v>-8.3081364087815829E-2</v>
      </c>
    </row>
    <row r="20" spans="1:16" x14ac:dyDescent="0.25">
      <c r="A20" s="16" t="s">
        <v>85</v>
      </c>
      <c r="B20" s="16" t="s">
        <v>84</v>
      </c>
      <c r="C20" s="6" t="s">
        <v>96</v>
      </c>
      <c r="D20" s="7">
        <v>15250</v>
      </c>
      <c r="E20" s="7">
        <v>3986</v>
      </c>
      <c r="F20" s="4">
        <f t="shared" si="0"/>
        <v>-0.73862295081967211</v>
      </c>
      <c r="K20" s="16" t="s">
        <v>85</v>
      </c>
      <c r="L20" s="16" t="s">
        <v>84</v>
      </c>
      <c r="M20" s="6" t="s">
        <v>96</v>
      </c>
      <c r="N20" s="7">
        <v>27341</v>
      </c>
      <c r="O20" s="7">
        <v>3986</v>
      </c>
      <c r="P20" s="4">
        <f t="shared" si="1"/>
        <v>-0.85421162356899893</v>
      </c>
    </row>
    <row r="21" spans="1:16" x14ac:dyDescent="0.25">
      <c r="A21" s="16" t="s">
        <v>85</v>
      </c>
      <c r="B21" s="16" t="s">
        <v>84</v>
      </c>
      <c r="C21" s="6" t="s">
        <v>95</v>
      </c>
      <c r="D21" s="7">
        <v>49615</v>
      </c>
      <c r="E21" s="7">
        <v>55282</v>
      </c>
      <c r="F21" s="4">
        <f t="shared" si="0"/>
        <v>0.11421949007356647</v>
      </c>
      <c r="K21" s="16" t="s">
        <v>85</v>
      </c>
      <c r="L21" s="16" t="s">
        <v>84</v>
      </c>
      <c r="M21" s="6" t="s">
        <v>95</v>
      </c>
      <c r="N21" s="7">
        <v>79315</v>
      </c>
      <c r="O21" s="7">
        <v>55282</v>
      </c>
      <c r="P21" s="4">
        <f t="shared" si="1"/>
        <v>-0.30300699741536907</v>
      </c>
    </row>
    <row r="22" spans="1:16" x14ac:dyDescent="0.25">
      <c r="A22" s="16" t="s">
        <v>85</v>
      </c>
      <c r="B22" s="16" t="s">
        <v>84</v>
      </c>
      <c r="C22" s="6" t="s">
        <v>94</v>
      </c>
      <c r="D22" s="7">
        <v>2954</v>
      </c>
      <c r="E22" s="7">
        <v>28733</v>
      </c>
      <c r="F22" s="4">
        <f t="shared" si="0"/>
        <v>8.7268111035883553</v>
      </c>
      <c r="K22" s="16" t="s">
        <v>85</v>
      </c>
      <c r="L22" s="16" t="s">
        <v>84</v>
      </c>
      <c r="M22" s="6" t="s">
        <v>94</v>
      </c>
      <c r="N22" s="7">
        <v>25874</v>
      </c>
      <c r="O22" s="7">
        <v>28733</v>
      </c>
      <c r="P22" s="4">
        <f t="shared" si="1"/>
        <v>0.11049702403957641</v>
      </c>
    </row>
    <row r="23" spans="1:16" x14ac:dyDescent="0.25">
      <c r="A23" s="16" t="s">
        <v>85</v>
      </c>
      <c r="B23" s="16" t="s">
        <v>84</v>
      </c>
      <c r="C23" s="6" t="s">
        <v>93</v>
      </c>
      <c r="D23" s="7">
        <v>34184</v>
      </c>
      <c r="E23" s="7">
        <v>41745</v>
      </c>
      <c r="F23" s="4">
        <f t="shared" si="0"/>
        <v>0.22118534987128483</v>
      </c>
      <c r="K23" s="16" t="s">
        <v>85</v>
      </c>
      <c r="L23" s="16" t="s">
        <v>84</v>
      </c>
      <c r="M23" s="6" t="s">
        <v>93</v>
      </c>
      <c r="N23" s="7">
        <v>64618</v>
      </c>
      <c r="O23" s="7">
        <v>41745</v>
      </c>
      <c r="P23" s="4">
        <f t="shared" si="1"/>
        <v>-0.35397257730044263</v>
      </c>
    </row>
    <row r="24" spans="1:16" x14ac:dyDescent="0.25">
      <c r="A24" s="16" t="s">
        <v>85</v>
      </c>
      <c r="B24" s="16" t="s">
        <v>84</v>
      </c>
      <c r="C24" s="6" t="s">
        <v>92</v>
      </c>
      <c r="D24" s="7">
        <v>2947158</v>
      </c>
      <c r="E24" s="7">
        <v>4350355</v>
      </c>
      <c r="F24" s="4">
        <f t="shared" si="0"/>
        <v>0.47611868790203987</v>
      </c>
      <c r="K24" s="16" t="s">
        <v>85</v>
      </c>
      <c r="L24" s="16" t="s">
        <v>84</v>
      </c>
      <c r="M24" s="6" t="s">
        <v>92</v>
      </c>
      <c r="N24" s="7">
        <v>5217992</v>
      </c>
      <c r="O24" s="7">
        <v>4350355</v>
      </c>
      <c r="P24" s="4">
        <f t="shared" si="1"/>
        <v>-0.16627794753230746</v>
      </c>
    </row>
    <row r="25" spans="1:16" x14ac:dyDescent="0.25">
      <c r="A25" s="16" t="s">
        <v>85</v>
      </c>
      <c r="B25" s="16" t="s">
        <v>84</v>
      </c>
      <c r="C25" s="6" t="s">
        <v>91</v>
      </c>
      <c r="D25" s="7">
        <v>668100</v>
      </c>
      <c r="E25" s="7">
        <v>920776</v>
      </c>
      <c r="F25" s="4">
        <f t="shared" si="0"/>
        <v>0.37820086813351295</v>
      </c>
      <c r="K25" s="16" t="s">
        <v>85</v>
      </c>
      <c r="L25" s="16" t="s">
        <v>84</v>
      </c>
      <c r="M25" s="6" t="s">
        <v>91</v>
      </c>
      <c r="N25" s="7">
        <v>1476734</v>
      </c>
      <c r="O25" s="7">
        <v>920776</v>
      </c>
      <c r="P25" s="4">
        <f t="shared" si="1"/>
        <v>-0.3764780928725146</v>
      </c>
    </row>
    <row r="26" spans="1:16" x14ac:dyDescent="0.25">
      <c r="A26" s="16" t="s">
        <v>85</v>
      </c>
      <c r="B26" s="16" t="s">
        <v>84</v>
      </c>
      <c r="C26" s="6" t="s">
        <v>90</v>
      </c>
      <c r="D26" s="7">
        <v>191039</v>
      </c>
      <c r="E26" s="7">
        <v>283837</v>
      </c>
      <c r="F26" s="4">
        <f t="shared" si="0"/>
        <v>0.48575421772517652</v>
      </c>
      <c r="K26" s="16" t="s">
        <v>85</v>
      </c>
      <c r="L26" s="16" t="s">
        <v>84</v>
      </c>
      <c r="M26" s="6" t="s">
        <v>90</v>
      </c>
      <c r="N26" s="7">
        <v>395466</v>
      </c>
      <c r="O26" s="7">
        <v>283837</v>
      </c>
      <c r="P26" s="4">
        <f t="shared" si="1"/>
        <v>-0.28227205372901842</v>
      </c>
    </row>
    <row r="27" spans="1:16" x14ac:dyDescent="0.25">
      <c r="A27" s="16" t="s">
        <v>85</v>
      </c>
      <c r="B27" s="16" t="s">
        <v>84</v>
      </c>
      <c r="C27" s="6" t="s">
        <v>89</v>
      </c>
      <c r="D27" s="7">
        <v>212794</v>
      </c>
      <c r="E27" s="7">
        <v>105756</v>
      </c>
      <c r="F27" s="4">
        <f t="shared" si="0"/>
        <v>-0.50301230297846744</v>
      </c>
      <c r="K27" s="16" t="s">
        <v>85</v>
      </c>
      <c r="L27" s="16" t="s">
        <v>84</v>
      </c>
      <c r="M27" s="6" t="s">
        <v>89</v>
      </c>
      <c r="N27" s="7">
        <v>141187</v>
      </c>
      <c r="O27" s="7">
        <v>105756</v>
      </c>
      <c r="P27" s="4">
        <f t="shared" si="1"/>
        <v>-0.2509508665812008</v>
      </c>
    </row>
    <row r="28" spans="1:16" x14ac:dyDescent="0.25">
      <c r="A28" s="16" t="s">
        <v>85</v>
      </c>
      <c r="B28" s="16" t="s">
        <v>84</v>
      </c>
      <c r="C28" s="6" t="s">
        <v>88</v>
      </c>
      <c r="D28" s="7">
        <v>104396</v>
      </c>
      <c r="E28" s="7">
        <v>10592</v>
      </c>
      <c r="F28" s="4">
        <f t="shared" si="0"/>
        <v>-0.89854017395302499</v>
      </c>
      <c r="K28" s="16" t="s">
        <v>85</v>
      </c>
      <c r="L28" s="16" t="s">
        <v>84</v>
      </c>
      <c r="M28" s="6" t="s">
        <v>88</v>
      </c>
      <c r="N28" s="7">
        <v>22777</v>
      </c>
      <c r="O28" s="7">
        <v>10592</v>
      </c>
      <c r="P28" s="4">
        <f t="shared" si="1"/>
        <v>-0.53496948676296263</v>
      </c>
    </row>
    <row r="29" spans="1:16" x14ac:dyDescent="0.25">
      <c r="A29" s="16" t="s">
        <v>85</v>
      </c>
      <c r="B29" s="16" t="s">
        <v>84</v>
      </c>
      <c r="C29" s="6" t="s">
        <v>87</v>
      </c>
      <c r="D29" s="7">
        <v>36332</v>
      </c>
      <c r="E29" s="7">
        <v>13712</v>
      </c>
      <c r="F29" s="4">
        <f t="shared" si="0"/>
        <v>-0.62259165473962352</v>
      </c>
      <c r="K29" s="16" t="s">
        <v>85</v>
      </c>
      <c r="L29" s="16" t="s">
        <v>84</v>
      </c>
      <c r="M29" s="6" t="s">
        <v>87</v>
      </c>
      <c r="N29" s="7">
        <v>13575</v>
      </c>
      <c r="O29" s="7">
        <v>13712</v>
      </c>
      <c r="P29" s="4">
        <f t="shared" si="1"/>
        <v>1.0092081031307551E-2</v>
      </c>
    </row>
    <row r="30" spans="1:16" x14ac:dyDescent="0.25">
      <c r="A30" s="16" t="s">
        <v>85</v>
      </c>
      <c r="B30" s="16" t="s">
        <v>84</v>
      </c>
      <c r="C30" s="6" t="s">
        <v>86</v>
      </c>
      <c r="D30" s="7">
        <v>1049804</v>
      </c>
      <c r="E30" s="7">
        <v>832285</v>
      </c>
      <c r="F30" s="4">
        <f t="shared" si="0"/>
        <v>-0.20719962964515282</v>
      </c>
      <c r="K30" s="16" t="s">
        <v>85</v>
      </c>
      <c r="L30" s="16" t="s">
        <v>84</v>
      </c>
      <c r="M30" s="6" t="s">
        <v>86</v>
      </c>
      <c r="N30" s="7">
        <v>1506173</v>
      </c>
      <c r="O30" s="7">
        <v>832285</v>
      </c>
      <c r="P30" s="4">
        <f t="shared" si="1"/>
        <v>-0.44741739494732674</v>
      </c>
    </row>
    <row r="31" spans="1:16" x14ac:dyDescent="0.25">
      <c r="A31" s="16" t="s">
        <v>85</v>
      </c>
      <c r="B31" s="16" t="s">
        <v>84</v>
      </c>
      <c r="C31" s="6" t="s">
        <v>83</v>
      </c>
      <c r="D31" s="7">
        <v>564284</v>
      </c>
      <c r="E31" s="7">
        <v>450756</v>
      </c>
      <c r="F31" s="4">
        <f t="shared" si="0"/>
        <v>-0.20118947196801609</v>
      </c>
      <c r="K31" s="16" t="s">
        <v>85</v>
      </c>
      <c r="L31" s="16" t="s">
        <v>84</v>
      </c>
      <c r="M31" s="6" t="s">
        <v>83</v>
      </c>
      <c r="N31" s="7">
        <v>536451</v>
      </c>
      <c r="O31" s="7">
        <v>450756</v>
      </c>
      <c r="P31" s="4">
        <f t="shared" si="1"/>
        <v>-0.15974431961167004</v>
      </c>
    </row>
    <row r="32" spans="1:16" x14ac:dyDescent="0.25">
      <c r="A32" s="16" t="s">
        <v>3</v>
      </c>
      <c r="B32" s="14" t="s">
        <v>0</v>
      </c>
      <c r="C32" s="15"/>
      <c r="D32" s="10">
        <v>32033032</v>
      </c>
      <c r="E32" s="10">
        <v>45327301</v>
      </c>
      <c r="F32" s="4">
        <f t="shared" si="0"/>
        <v>0.41501750443105107</v>
      </c>
      <c r="K32" s="16" t="s">
        <v>3</v>
      </c>
      <c r="L32" s="14" t="s">
        <v>0</v>
      </c>
      <c r="M32" s="15"/>
      <c r="N32" s="10">
        <v>42313151</v>
      </c>
      <c r="O32" s="10">
        <v>45327301</v>
      </c>
      <c r="P32" s="4">
        <f t="shared" si="1"/>
        <v>7.1234354539088801E-2</v>
      </c>
    </row>
    <row r="33" spans="1:16" x14ac:dyDescent="0.25">
      <c r="A33" s="16" t="s">
        <v>3</v>
      </c>
      <c r="B33" s="16" t="s">
        <v>62</v>
      </c>
      <c r="C33" s="11" t="s">
        <v>0</v>
      </c>
      <c r="D33" s="10">
        <v>4069961</v>
      </c>
      <c r="E33" s="10">
        <v>4127505</v>
      </c>
      <c r="F33" s="4">
        <f t="shared" si="0"/>
        <v>1.4138710420075279E-2</v>
      </c>
      <c r="K33" s="16" t="s">
        <v>3</v>
      </c>
      <c r="L33" s="16" t="s">
        <v>62</v>
      </c>
      <c r="M33" s="11" t="s">
        <v>0</v>
      </c>
      <c r="N33" s="10">
        <v>4118248</v>
      </c>
      <c r="O33" s="10">
        <v>4127505</v>
      </c>
      <c r="P33" s="4">
        <f t="shared" si="1"/>
        <v>2.2478005209982496E-3</v>
      </c>
    </row>
    <row r="34" spans="1:16" x14ac:dyDescent="0.25">
      <c r="A34" s="16" t="s">
        <v>3</v>
      </c>
      <c r="B34" s="16" t="s">
        <v>62</v>
      </c>
      <c r="C34" s="6" t="s">
        <v>164</v>
      </c>
      <c r="D34" s="7"/>
      <c r="E34" s="7">
        <v>6342</v>
      </c>
      <c r="F34" s="4"/>
      <c r="K34" s="16" t="s">
        <v>3</v>
      </c>
      <c r="L34" s="16" t="s">
        <v>62</v>
      </c>
      <c r="M34" s="6" t="s">
        <v>164</v>
      </c>
      <c r="N34" s="7">
        <v>19950</v>
      </c>
      <c r="O34" s="7">
        <v>6342</v>
      </c>
      <c r="P34" s="4">
        <f t="shared" si="1"/>
        <v>-0.68210526315789477</v>
      </c>
    </row>
    <row r="35" spans="1:16" x14ac:dyDescent="0.25">
      <c r="A35" s="16" t="s">
        <v>3</v>
      </c>
      <c r="B35" s="16" t="s">
        <v>62</v>
      </c>
      <c r="C35" s="6" t="s">
        <v>82</v>
      </c>
      <c r="D35" s="7">
        <v>1124417</v>
      </c>
      <c r="E35" s="7">
        <v>586110</v>
      </c>
      <c r="F35" s="4">
        <f t="shared" si="0"/>
        <v>-0.47874320647944668</v>
      </c>
      <c r="K35" s="16" t="s">
        <v>3</v>
      </c>
      <c r="L35" s="16" t="s">
        <v>62</v>
      </c>
      <c r="M35" s="6" t="s">
        <v>82</v>
      </c>
      <c r="N35" s="7">
        <v>431236</v>
      </c>
      <c r="O35" s="7">
        <v>586110</v>
      </c>
      <c r="P35" s="4">
        <f t="shared" si="1"/>
        <v>0.3591397749724049</v>
      </c>
    </row>
    <row r="36" spans="1:16" x14ac:dyDescent="0.25">
      <c r="A36" s="16" t="s">
        <v>3</v>
      </c>
      <c r="B36" s="16" t="s">
        <v>62</v>
      </c>
      <c r="C36" s="6" t="s">
        <v>148</v>
      </c>
      <c r="D36" s="7">
        <v>1699</v>
      </c>
      <c r="E36" s="7">
        <v>8941</v>
      </c>
      <c r="F36" s="4">
        <f t="shared" si="0"/>
        <v>4.2625073572689818</v>
      </c>
      <c r="K36" s="16" t="s">
        <v>3</v>
      </c>
      <c r="L36" s="16" t="s">
        <v>62</v>
      </c>
      <c r="M36" s="6" t="s">
        <v>148</v>
      </c>
      <c r="N36" s="7"/>
      <c r="O36" s="7">
        <v>8941</v>
      </c>
      <c r="P36" s="4"/>
    </row>
    <row r="37" spans="1:16" x14ac:dyDescent="0.25">
      <c r="A37" s="16" t="s">
        <v>3</v>
      </c>
      <c r="B37" s="16" t="s">
        <v>62</v>
      </c>
      <c r="C37" s="6" t="s">
        <v>79</v>
      </c>
      <c r="D37" s="7">
        <v>144735</v>
      </c>
      <c r="E37" s="7">
        <v>725836</v>
      </c>
      <c r="F37" s="4">
        <f t="shared" si="0"/>
        <v>4.0149307354820882</v>
      </c>
      <c r="K37" s="16" t="s">
        <v>3</v>
      </c>
      <c r="L37" s="16" t="s">
        <v>62</v>
      </c>
      <c r="M37" s="6" t="s">
        <v>79</v>
      </c>
      <c r="N37" s="7">
        <v>602530</v>
      </c>
      <c r="O37" s="7">
        <v>725836</v>
      </c>
      <c r="P37" s="4">
        <f t="shared" si="1"/>
        <v>0.20464707151511127</v>
      </c>
    </row>
    <row r="38" spans="1:16" x14ac:dyDescent="0.25">
      <c r="A38" s="16" t="s">
        <v>3</v>
      </c>
      <c r="B38" s="16" t="s">
        <v>62</v>
      </c>
      <c r="C38" s="6" t="s">
        <v>77</v>
      </c>
      <c r="D38" s="7">
        <v>335876</v>
      </c>
      <c r="E38" s="7">
        <v>273602</v>
      </c>
      <c r="F38" s="4">
        <f t="shared" si="0"/>
        <v>-0.18540770998820993</v>
      </c>
      <c r="K38" s="16" t="s">
        <v>3</v>
      </c>
      <c r="L38" s="16" t="s">
        <v>62</v>
      </c>
      <c r="M38" s="6" t="s">
        <v>78</v>
      </c>
      <c r="N38" s="7">
        <v>380</v>
      </c>
      <c r="O38" s="7"/>
      <c r="P38" s="4">
        <f t="shared" si="1"/>
        <v>-1</v>
      </c>
    </row>
    <row r="39" spans="1:16" x14ac:dyDescent="0.25">
      <c r="A39" s="16" t="s">
        <v>3</v>
      </c>
      <c r="B39" s="16" t="s">
        <v>62</v>
      </c>
      <c r="C39" s="6" t="s">
        <v>76</v>
      </c>
      <c r="D39" s="7">
        <v>180310</v>
      </c>
      <c r="E39" s="7">
        <v>279561</v>
      </c>
      <c r="F39" s="4">
        <f t="shared" si="0"/>
        <v>0.55044645333037545</v>
      </c>
      <c r="K39" s="16" t="s">
        <v>3</v>
      </c>
      <c r="L39" s="16" t="s">
        <v>62</v>
      </c>
      <c r="M39" s="6" t="s">
        <v>77</v>
      </c>
      <c r="N39" s="7">
        <v>307920</v>
      </c>
      <c r="O39" s="7">
        <v>273602</v>
      </c>
      <c r="P39" s="4">
        <f t="shared" si="1"/>
        <v>-0.11145102624058197</v>
      </c>
    </row>
    <row r="40" spans="1:16" x14ac:dyDescent="0.25">
      <c r="A40" s="16" t="s">
        <v>3</v>
      </c>
      <c r="B40" s="16" t="s">
        <v>62</v>
      </c>
      <c r="C40" s="6" t="s">
        <v>75</v>
      </c>
      <c r="D40" s="7">
        <v>5658</v>
      </c>
      <c r="E40" s="7">
        <v>27333</v>
      </c>
      <c r="F40" s="4">
        <f t="shared" si="0"/>
        <v>3.8308589607635208</v>
      </c>
      <c r="K40" s="16" t="s">
        <v>3</v>
      </c>
      <c r="L40" s="16" t="s">
        <v>62</v>
      </c>
      <c r="M40" s="6" t="s">
        <v>76</v>
      </c>
      <c r="N40" s="7">
        <v>851407</v>
      </c>
      <c r="O40" s="7">
        <v>279561</v>
      </c>
      <c r="P40" s="4">
        <f t="shared" si="1"/>
        <v>-0.67164822464461771</v>
      </c>
    </row>
    <row r="41" spans="1:16" x14ac:dyDescent="0.25">
      <c r="A41" s="16" t="s">
        <v>3</v>
      </c>
      <c r="B41" s="16" t="s">
        <v>62</v>
      </c>
      <c r="C41" s="6" t="s">
        <v>74</v>
      </c>
      <c r="D41" s="7">
        <v>419806</v>
      </c>
      <c r="E41" s="7">
        <v>1002005</v>
      </c>
      <c r="F41" s="4">
        <f t="shared" si="0"/>
        <v>1.3868286780084134</v>
      </c>
      <c r="K41" s="16" t="s">
        <v>3</v>
      </c>
      <c r="L41" s="16" t="s">
        <v>62</v>
      </c>
      <c r="M41" s="6" t="s">
        <v>75</v>
      </c>
      <c r="N41" s="7">
        <v>13659</v>
      </c>
      <c r="O41" s="7">
        <v>27333</v>
      </c>
      <c r="P41" s="4">
        <f t="shared" si="1"/>
        <v>1.0010981770261367</v>
      </c>
    </row>
    <row r="42" spans="1:16" x14ac:dyDescent="0.25">
      <c r="A42" s="16" t="s">
        <v>3</v>
      </c>
      <c r="B42" s="16" t="s">
        <v>62</v>
      </c>
      <c r="C42" s="6" t="s">
        <v>73</v>
      </c>
      <c r="D42" s="7">
        <v>42284</v>
      </c>
      <c r="E42" s="7">
        <v>59643</v>
      </c>
      <c r="F42" s="4">
        <f t="shared" si="0"/>
        <v>0.41053353514331664</v>
      </c>
      <c r="K42" s="16" t="s">
        <v>3</v>
      </c>
      <c r="L42" s="16" t="s">
        <v>62</v>
      </c>
      <c r="M42" s="6" t="s">
        <v>74</v>
      </c>
      <c r="N42" s="7">
        <v>417538</v>
      </c>
      <c r="O42" s="7">
        <v>1002005</v>
      </c>
      <c r="P42" s="4">
        <f t="shared" si="1"/>
        <v>1.3997935517246334</v>
      </c>
    </row>
    <row r="43" spans="1:16" x14ac:dyDescent="0.25">
      <c r="A43" s="16" t="s">
        <v>3</v>
      </c>
      <c r="B43" s="16" t="s">
        <v>62</v>
      </c>
      <c r="C43" s="6" t="s">
        <v>72</v>
      </c>
      <c r="D43" s="7">
        <v>3594</v>
      </c>
      <c r="E43" s="7"/>
      <c r="F43" s="4">
        <f t="shared" si="0"/>
        <v>-1</v>
      </c>
      <c r="K43" s="16" t="s">
        <v>3</v>
      </c>
      <c r="L43" s="16" t="s">
        <v>62</v>
      </c>
      <c r="M43" s="6" t="s">
        <v>73</v>
      </c>
      <c r="N43" s="7">
        <v>129283</v>
      </c>
      <c r="O43" s="7">
        <v>59643</v>
      </c>
      <c r="P43" s="4">
        <f t="shared" si="1"/>
        <v>-0.53866324265371313</v>
      </c>
    </row>
    <row r="44" spans="1:16" x14ac:dyDescent="0.25">
      <c r="A44" s="16" t="s">
        <v>3</v>
      </c>
      <c r="B44" s="16" t="s">
        <v>62</v>
      </c>
      <c r="C44" s="6" t="s">
        <v>70</v>
      </c>
      <c r="D44" s="7">
        <v>305900</v>
      </c>
      <c r="E44" s="7">
        <v>49087</v>
      </c>
      <c r="F44" s="4">
        <f t="shared" si="0"/>
        <v>-0.8395325269695979</v>
      </c>
      <c r="K44" s="16" t="s">
        <v>3</v>
      </c>
      <c r="L44" s="16" t="s">
        <v>62</v>
      </c>
      <c r="M44" s="6" t="s">
        <v>70</v>
      </c>
      <c r="N44" s="7">
        <v>96656</v>
      </c>
      <c r="O44" s="7">
        <v>49087</v>
      </c>
      <c r="P44" s="4">
        <f t="shared" si="1"/>
        <v>-0.49214740936930973</v>
      </c>
    </row>
    <row r="45" spans="1:16" x14ac:dyDescent="0.25">
      <c r="A45" s="16" t="s">
        <v>3</v>
      </c>
      <c r="B45" s="16" t="s">
        <v>62</v>
      </c>
      <c r="C45" s="6" t="s">
        <v>69</v>
      </c>
      <c r="D45" s="7">
        <v>114349</v>
      </c>
      <c r="E45" s="7"/>
      <c r="F45" s="4">
        <f t="shared" si="0"/>
        <v>-1</v>
      </c>
      <c r="K45" s="16" t="s">
        <v>3</v>
      </c>
      <c r="L45" s="16" t="s">
        <v>62</v>
      </c>
      <c r="M45" s="6" t="s">
        <v>68</v>
      </c>
      <c r="N45" s="7">
        <v>213206</v>
      </c>
      <c r="O45" s="7">
        <v>103058</v>
      </c>
      <c r="P45" s="4">
        <f t="shared" si="1"/>
        <v>-0.51662711180735998</v>
      </c>
    </row>
    <row r="46" spans="1:16" x14ac:dyDescent="0.25">
      <c r="A46" s="16" t="s">
        <v>3</v>
      </c>
      <c r="B46" s="16" t="s">
        <v>62</v>
      </c>
      <c r="C46" s="6" t="s">
        <v>68</v>
      </c>
      <c r="D46" s="7">
        <v>182700</v>
      </c>
      <c r="E46" s="7">
        <v>103058</v>
      </c>
      <c r="F46" s="4">
        <f t="shared" si="0"/>
        <v>-0.43591680350301037</v>
      </c>
      <c r="K46" s="16" t="s">
        <v>3</v>
      </c>
      <c r="L46" s="16" t="s">
        <v>62</v>
      </c>
      <c r="M46" s="6" t="s">
        <v>67</v>
      </c>
      <c r="N46" s="7">
        <v>353815</v>
      </c>
      <c r="O46" s="7">
        <v>153879</v>
      </c>
      <c r="P46" s="4">
        <f t="shared" si="1"/>
        <v>-0.56508627390020205</v>
      </c>
    </row>
    <row r="47" spans="1:16" x14ac:dyDescent="0.25">
      <c r="A47" s="16" t="s">
        <v>3</v>
      </c>
      <c r="B47" s="16" t="s">
        <v>62</v>
      </c>
      <c r="C47" s="6" t="s">
        <v>67</v>
      </c>
      <c r="D47" s="7">
        <v>213195</v>
      </c>
      <c r="E47" s="7">
        <v>153879</v>
      </c>
      <c r="F47" s="4">
        <f t="shared" si="0"/>
        <v>-0.27822416097938507</v>
      </c>
      <c r="K47" s="16" t="s">
        <v>3</v>
      </c>
      <c r="L47" s="16" t="s">
        <v>62</v>
      </c>
      <c r="M47" s="6" t="s">
        <v>66</v>
      </c>
      <c r="N47" s="7">
        <v>111206</v>
      </c>
      <c r="O47" s="7">
        <v>162153</v>
      </c>
      <c r="P47" s="4">
        <f t="shared" si="1"/>
        <v>0.45813175548081936</v>
      </c>
    </row>
    <row r="48" spans="1:16" x14ac:dyDescent="0.25">
      <c r="A48" s="16" t="s">
        <v>3</v>
      </c>
      <c r="B48" s="16" t="s">
        <v>62</v>
      </c>
      <c r="C48" s="6" t="s">
        <v>66</v>
      </c>
      <c r="D48" s="7">
        <v>306301</v>
      </c>
      <c r="E48" s="7">
        <v>162153</v>
      </c>
      <c r="F48" s="4">
        <f t="shared" si="0"/>
        <v>-0.47060897613785135</v>
      </c>
      <c r="K48" s="16" t="s">
        <v>3</v>
      </c>
      <c r="L48" s="16" t="s">
        <v>62</v>
      </c>
      <c r="M48" s="6" t="s">
        <v>65</v>
      </c>
      <c r="N48" s="7">
        <v>15250</v>
      </c>
      <c r="O48" s="7">
        <v>25145</v>
      </c>
      <c r="P48" s="4">
        <f t="shared" si="1"/>
        <v>0.64885245901639343</v>
      </c>
    </row>
    <row r="49" spans="1:16" x14ac:dyDescent="0.25">
      <c r="A49" s="16" t="s">
        <v>3</v>
      </c>
      <c r="B49" s="16" t="s">
        <v>62</v>
      </c>
      <c r="C49" s="6" t="s">
        <v>65</v>
      </c>
      <c r="D49" s="7">
        <v>44377</v>
      </c>
      <c r="E49" s="7">
        <v>25145</v>
      </c>
      <c r="F49" s="4">
        <f t="shared" si="0"/>
        <v>-0.43337765058476235</v>
      </c>
      <c r="K49" s="16" t="s">
        <v>3</v>
      </c>
      <c r="L49" s="16" t="s">
        <v>62</v>
      </c>
      <c r="M49" s="6" t="s">
        <v>64</v>
      </c>
      <c r="N49" s="7">
        <v>417193</v>
      </c>
      <c r="O49" s="7">
        <v>547256</v>
      </c>
      <c r="P49" s="4">
        <f t="shared" si="1"/>
        <v>0.31175738806739328</v>
      </c>
    </row>
    <row r="50" spans="1:16" x14ac:dyDescent="0.25">
      <c r="A50" s="16" t="s">
        <v>3</v>
      </c>
      <c r="B50" s="16" t="s">
        <v>62</v>
      </c>
      <c r="C50" s="6" t="s">
        <v>64</v>
      </c>
      <c r="D50" s="7">
        <v>524235</v>
      </c>
      <c r="E50" s="7">
        <v>547256</v>
      </c>
      <c r="F50" s="4">
        <f t="shared" si="0"/>
        <v>4.3913512069968623E-2</v>
      </c>
      <c r="K50" s="16" t="s">
        <v>3</v>
      </c>
      <c r="L50" s="16" t="s">
        <v>62</v>
      </c>
      <c r="M50" s="6" t="s">
        <v>63</v>
      </c>
      <c r="N50" s="7">
        <v>91590</v>
      </c>
      <c r="O50" s="7">
        <v>77357</v>
      </c>
      <c r="P50" s="4">
        <f t="shared" si="1"/>
        <v>-0.15539906103286386</v>
      </c>
    </row>
    <row r="51" spans="1:16" x14ac:dyDescent="0.25">
      <c r="A51" s="16" t="s">
        <v>3</v>
      </c>
      <c r="B51" s="16" t="s">
        <v>62</v>
      </c>
      <c r="C51" s="6" t="s">
        <v>63</v>
      </c>
      <c r="D51" s="7">
        <v>40759</v>
      </c>
      <c r="E51" s="7">
        <v>77357</v>
      </c>
      <c r="F51" s="4">
        <f t="shared" si="0"/>
        <v>0.89791211756912581</v>
      </c>
      <c r="K51" s="16" t="s">
        <v>3</v>
      </c>
      <c r="L51" s="16" t="s">
        <v>62</v>
      </c>
      <c r="M51" s="6" t="s">
        <v>61</v>
      </c>
      <c r="N51" s="7">
        <v>45429</v>
      </c>
      <c r="O51" s="7">
        <v>40197</v>
      </c>
      <c r="P51" s="4">
        <f t="shared" si="1"/>
        <v>-0.11516872482335072</v>
      </c>
    </row>
    <row r="52" spans="1:16" x14ac:dyDescent="0.25">
      <c r="A52" s="16" t="s">
        <v>3</v>
      </c>
      <c r="B52" s="16" t="s">
        <v>62</v>
      </c>
      <c r="C52" s="6" t="s">
        <v>61</v>
      </c>
      <c r="D52" s="7">
        <v>79766</v>
      </c>
      <c r="E52" s="7">
        <v>40197</v>
      </c>
      <c r="F52" s="4">
        <f t="shared" si="0"/>
        <v>-0.49606348569565978</v>
      </c>
      <c r="K52" s="16" t="s">
        <v>3</v>
      </c>
      <c r="L52" s="16" t="s">
        <v>52</v>
      </c>
      <c r="M52" s="11" t="s">
        <v>0</v>
      </c>
      <c r="N52" s="10">
        <v>646868</v>
      </c>
      <c r="O52" s="10">
        <v>764712</v>
      </c>
      <c r="P52" s="4">
        <f t="shared" si="1"/>
        <v>0.18217627089297972</v>
      </c>
    </row>
    <row r="53" spans="1:16" x14ac:dyDescent="0.25">
      <c r="A53" s="16" t="s">
        <v>3</v>
      </c>
      <c r="B53" s="16" t="s">
        <v>52</v>
      </c>
      <c r="C53" s="11" t="s">
        <v>0</v>
      </c>
      <c r="D53" s="10">
        <v>244296</v>
      </c>
      <c r="E53" s="10">
        <v>764712</v>
      </c>
      <c r="F53" s="4">
        <f t="shared" si="0"/>
        <v>2.1302681992337167</v>
      </c>
      <c r="K53" s="16" t="s">
        <v>3</v>
      </c>
      <c r="L53" s="16" t="s">
        <v>52</v>
      </c>
      <c r="M53" s="6" t="s">
        <v>60</v>
      </c>
      <c r="N53" s="7">
        <v>72299</v>
      </c>
      <c r="O53" s="7">
        <v>27475</v>
      </c>
      <c r="P53" s="4">
        <f t="shared" si="1"/>
        <v>-0.61998091259906773</v>
      </c>
    </row>
    <row r="54" spans="1:16" x14ac:dyDescent="0.25">
      <c r="A54" s="16" t="s">
        <v>3</v>
      </c>
      <c r="B54" s="16" t="s">
        <v>52</v>
      </c>
      <c r="C54" s="6" t="s">
        <v>60</v>
      </c>
      <c r="D54" s="7">
        <v>34596</v>
      </c>
      <c r="E54" s="7">
        <v>27475</v>
      </c>
      <c r="F54" s="4">
        <f t="shared" si="0"/>
        <v>-0.20583304428257601</v>
      </c>
      <c r="K54" s="16" t="s">
        <v>3</v>
      </c>
      <c r="L54" s="16" t="s">
        <v>52</v>
      </c>
      <c r="M54" s="6" t="s">
        <v>146</v>
      </c>
      <c r="N54" s="7">
        <v>3522</v>
      </c>
      <c r="O54" s="7">
        <v>8323</v>
      </c>
      <c r="P54" s="4">
        <f t="shared" si="1"/>
        <v>1.3631459398069279</v>
      </c>
    </row>
    <row r="55" spans="1:16" x14ac:dyDescent="0.25">
      <c r="A55" s="16" t="s">
        <v>3</v>
      </c>
      <c r="B55" s="16" t="s">
        <v>52</v>
      </c>
      <c r="C55" s="6" t="s">
        <v>146</v>
      </c>
      <c r="D55" s="7"/>
      <c r="E55" s="7">
        <v>8323</v>
      </c>
      <c r="F55" s="4"/>
      <c r="K55" s="16" t="s">
        <v>3</v>
      </c>
      <c r="L55" s="16" t="s">
        <v>52</v>
      </c>
      <c r="M55" s="6" t="s">
        <v>59</v>
      </c>
      <c r="N55" s="7">
        <v>40482</v>
      </c>
      <c r="O55" s="7">
        <v>13617</v>
      </c>
      <c r="P55" s="4">
        <f t="shared" si="1"/>
        <v>-0.66362827923521561</v>
      </c>
    </row>
    <row r="56" spans="1:16" x14ac:dyDescent="0.25">
      <c r="A56" s="16" t="s">
        <v>3</v>
      </c>
      <c r="B56" s="16" t="s">
        <v>52</v>
      </c>
      <c r="C56" s="6" t="s">
        <v>59</v>
      </c>
      <c r="D56" s="7">
        <v>36274</v>
      </c>
      <c r="E56" s="7">
        <v>13617</v>
      </c>
      <c r="F56" s="4">
        <f t="shared" si="0"/>
        <v>-0.62460715664112032</v>
      </c>
      <c r="K56" s="16" t="s">
        <v>3</v>
      </c>
      <c r="L56" s="16" t="s">
        <v>52</v>
      </c>
      <c r="M56" s="6" t="s">
        <v>57</v>
      </c>
      <c r="N56" s="7">
        <v>4050</v>
      </c>
      <c r="O56" s="7"/>
      <c r="P56" s="4">
        <f t="shared" si="1"/>
        <v>-1</v>
      </c>
    </row>
    <row r="57" spans="1:16" x14ac:dyDescent="0.25">
      <c r="A57" s="16" t="s">
        <v>3</v>
      </c>
      <c r="B57" s="16" t="s">
        <v>52</v>
      </c>
      <c r="C57" s="6" t="s">
        <v>161</v>
      </c>
      <c r="D57" s="7">
        <v>1622</v>
      </c>
      <c r="E57" s="7"/>
      <c r="F57" s="4">
        <f t="shared" si="0"/>
        <v>-1</v>
      </c>
      <c r="K57" s="16" t="s">
        <v>3</v>
      </c>
      <c r="L57" s="16" t="s">
        <v>52</v>
      </c>
      <c r="M57" s="6" t="s">
        <v>145</v>
      </c>
      <c r="N57" s="7">
        <v>5403</v>
      </c>
      <c r="O57" s="7">
        <v>43496</v>
      </c>
      <c r="P57" s="4">
        <f t="shared" si="1"/>
        <v>7.0503424023690542</v>
      </c>
    </row>
    <row r="58" spans="1:16" x14ac:dyDescent="0.25">
      <c r="A58" s="16" t="s">
        <v>3</v>
      </c>
      <c r="B58" s="16" t="s">
        <v>52</v>
      </c>
      <c r="C58" s="6" t="s">
        <v>58</v>
      </c>
      <c r="D58" s="7">
        <v>14167</v>
      </c>
      <c r="E58" s="7"/>
      <c r="F58" s="4">
        <f t="shared" si="0"/>
        <v>-1</v>
      </c>
      <c r="K58" s="16" t="s">
        <v>3</v>
      </c>
      <c r="L58" s="16" t="s">
        <v>52</v>
      </c>
      <c r="M58" s="6" t="s">
        <v>56</v>
      </c>
      <c r="N58" s="7"/>
      <c r="O58" s="7">
        <v>141375</v>
      </c>
      <c r="P58" s="4"/>
    </row>
    <row r="59" spans="1:16" x14ac:dyDescent="0.25">
      <c r="A59" s="16" t="s">
        <v>3</v>
      </c>
      <c r="B59" s="16" t="s">
        <v>52</v>
      </c>
      <c r="C59" s="6" t="s">
        <v>145</v>
      </c>
      <c r="D59" s="7">
        <v>17359</v>
      </c>
      <c r="E59" s="7">
        <v>43496</v>
      </c>
      <c r="F59" s="4">
        <f t="shared" si="0"/>
        <v>1.5056742899936633</v>
      </c>
      <c r="K59" s="16" t="s">
        <v>3</v>
      </c>
      <c r="L59" s="16" t="s">
        <v>52</v>
      </c>
      <c r="M59" s="6" t="s">
        <v>144</v>
      </c>
      <c r="N59" s="7">
        <v>2237</v>
      </c>
      <c r="O59" s="7"/>
      <c r="P59" s="4">
        <f t="shared" si="1"/>
        <v>-1</v>
      </c>
    </row>
    <row r="60" spans="1:16" x14ac:dyDescent="0.25">
      <c r="A60" s="16" t="s">
        <v>3</v>
      </c>
      <c r="B60" s="16" t="s">
        <v>52</v>
      </c>
      <c r="C60" s="6" t="s">
        <v>56</v>
      </c>
      <c r="D60" s="7"/>
      <c r="E60" s="7">
        <v>141375</v>
      </c>
      <c r="F60" s="4"/>
      <c r="K60" s="16" t="s">
        <v>3</v>
      </c>
      <c r="L60" s="16" t="s">
        <v>52</v>
      </c>
      <c r="M60" s="6" t="s">
        <v>143</v>
      </c>
      <c r="N60" s="7">
        <v>4218</v>
      </c>
      <c r="O60" s="7"/>
      <c r="P60" s="4">
        <f t="shared" si="1"/>
        <v>-1</v>
      </c>
    </row>
    <row r="61" spans="1:16" x14ac:dyDescent="0.25">
      <c r="A61" s="16" t="s">
        <v>3</v>
      </c>
      <c r="B61" s="16" t="s">
        <v>52</v>
      </c>
      <c r="C61" s="6" t="s">
        <v>144</v>
      </c>
      <c r="D61" s="7">
        <v>24784</v>
      </c>
      <c r="E61" s="7"/>
      <c r="F61" s="4">
        <f t="shared" si="0"/>
        <v>-1</v>
      </c>
      <c r="K61" s="16" t="s">
        <v>3</v>
      </c>
      <c r="L61" s="16" t="s">
        <v>52</v>
      </c>
      <c r="M61" s="6" t="s">
        <v>55</v>
      </c>
      <c r="N61" s="7">
        <v>1018</v>
      </c>
      <c r="O61" s="7"/>
      <c r="P61" s="4">
        <f t="shared" si="1"/>
        <v>-1</v>
      </c>
    </row>
    <row r="62" spans="1:16" x14ac:dyDescent="0.25">
      <c r="A62" s="16" t="s">
        <v>3</v>
      </c>
      <c r="B62" s="16" t="s">
        <v>52</v>
      </c>
      <c r="C62" s="6" t="s">
        <v>151</v>
      </c>
      <c r="D62" s="7">
        <v>4398</v>
      </c>
      <c r="E62" s="7"/>
      <c r="F62" s="4">
        <f t="shared" si="0"/>
        <v>-1</v>
      </c>
      <c r="K62" s="16" t="s">
        <v>3</v>
      </c>
      <c r="L62" s="16" t="s">
        <v>52</v>
      </c>
      <c r="M62" s="6" t="s">
        <v>53</v>
      </c>
      <c r="N62" s="7">
        <v>73851</v>
      </c>
      <c r="O62" s="7">
        <v>100698</v>
      </c>
      <c r="P62" s="4">
        <f t="shared" si="1"/>
        <v>0.36352926839176181</v>
      </c>
    </row>
    <row r="63" spans="1:16" x14ac:dyDescent="0.25">
      <c r="A63" s="16" t="s">
        <v>3</v>
      </c>
      <c r="B63" s="16" t="s">
        <v>52</v>
      </c>
      <c r="C63" s="6" t="s">
        <v>53</v>
      </c>
      <c r="D63" s="7">
        <v>84563</v>
      </c>
      <c r="E63" s="7">
        <v>100698</v>
      </c>
      <c r="F63" s="4">
        <f t="shared" si="0"/>
        <v>0.19080448896089305</v>
      </c>
      <c r="K63" s="16" t="s">
        <v>3</v>
      </c>
      <c r="L63" s="16" t="s">
        <v>52</v>
      </c>
      <c r="M63" s="6" t="s">
        <v>178</v>
      </c>
      <c r="N63" s="7"/>
      <c r="O63" s="7">
        <v>711</v>
      </c>
      <c r="P63" s="4"/>
    </row>
    <row r="64" spans="1:16" x14ac:dyDescent="0.25">
      <c r="A64" s="16" t="s">
        <v>3</v>
      </c>
      <c r="B64" s="16" t="s">
        <v>52</v>
      </c>
      <c r="C64" s="6" t="s">
        <v>178</v>
      </c>
      <c r="D64" s="7"/>
      <c r="E64" s="7">
        <v>711</v>
      </c>
      <c r="F64" s="4"/>
      <c r="K64" s="16" t="s">
        <v>3</v>
      </c>
      <c r="L64" s="16" t="s">
        <v>52</v>
      </c>
      <c r="M64" s="6" t="s">
        <v>51</v>
      </c>
      <c r="N64" s="7">
        <v>434988</v>
      </c>
      <c r="O64" s="7">
        <v>427017</v>
      </c>
      <c r="P64" s="4">
        <f t="shared" si="1"/>
        <v>-1.8324643438439682E-2</v>
      </c>
    </row>
    <row r="65" spans="1:16" x14ac:dyDescent="0.25">
      <c r="A65" s="16" t="s">
        <v>3</v>
      </c>
      <c r="B65" s="16" t="s">
        <v>52</v>
      </c>
      <c r="C65" s="6" t="s">
        <v>51</v>
      </c>
      <c r="D65" s="7">
        <v>26533</v>
      </c>
      <c r="E65" s="7">
        <v>427017</v>
      </c>
      <c r="F65" s="4">
        <f t="shared" si="0"/>
        <v>15.09380771115215</v>
      </c>
      <c r="K65" s="16" t="s">
        <v>3</v>
      </c>
      <c r="L65" s="16" t="s">
        <v>52</v>
      </c>
      <c r="M65" s="6" t="s">
        <v>142</v>
      </c>
      <c r="N65" s="7">
        <v>4800</v>
      </c>
      <c r="O65" s="7">
        <v>2000</v>
      </c>
      <c r="P65" s="4">
        <f t="shared" si="1"/>
        <v>-0.58333333333333337</v>
      </c>
    </row>
    <row r="66" spans="1:16" x14ac:dyDescent="0.25">
      <c r="A66" s="16" t="s">
        <v>3</v>
      </c>
      <c r="B66" s="16" t="s">
        <v>52</v>
      </c>
      <c r="C66" s="6" t="s">
        <v>142</v>
      </c>
      <c r="D66" s="7"/>
      <c r="E66" s="7">
        <v>2000</v>
      </c>
      <c r="F66" s="4"/>
      <c r="K66" s="16" t="s">
        <v>3</v>
      </c>
      <c r="L66" s="16" t="s">
        <v>42</v>
      </c>
      <c r="M66" s="11" t="s">
        <v>0</v>
      </c>
      <c r="N66" s="10">
        <v>1833445</v>
      </c>
      <c r="O66" s="10">
        <v>1336762</v>
      </c>
      <c r="P66" s="4">
        <f t="shared" si="1"/>
        <v>-0.27090149963593124</v>
      </c>
    </row>
    <row r="67" spans="1:16" x14ac:dyDescent="0.25">
      <c r="A67" s="16" t="s">
        <v>3</v>
      </c>
      <c r="B67" s="16" t="s">
        <v>42</v>
      </c>
      <c r="C67" s="11" t="s">
        <v>0</v>
      </c>
      <c r="D67" s="10">
        <v>1020623</v>
      </c>
      <c r="E67" s="10">
        <v>1336762</v>
      </c>
      <c r="F67" s="4">
        <f t="shared" si="0"/>
        <v>0.30975100502340236</v>
      </c>
      <c r="K67" s="16" t="s">
        <v>3</v>
      </c>
      <c r="L67" s="16" t="s">
        <v>42</v>
      </c>
      <c r="M67" s="6" t="s">
        <v>141</v>
      </c>
      <c r="N67" s="7">
        <v>2067</v>
      </c>
      <c r="O67" s="7">
        <v>8781</v>
      </c>
      <c r="P67" s="4">
        <f t="shared" si="1"/>
        <v>3.2481857764876634</v>
      </c>
    </row>
    <row r="68" spans="1:16" x14ac:dyDescent="0.25">
      <c r="A68" s="16" t="s">
        <v>3</v>
      </c>
      <c r="B68" s="16" t="s">
        <v>42</v>
      </c>
      <c r="C68" s="6" t="s">
        <v>141</v>
      </c>
      <c r="D68" s="7">
        <v>6050</v>
      </c>
      <c r="E68" s="7">
        <v>8781</v>
      </c>
      <c r="F68" s="4">
        <f t="shared" ref="F68:F131" si="2">(E68-D68)/D68</f>
        <v>0.45140495867768593</v>
      </c>
      <c r="K68" s="16" t="s">
        <v>3</v>
      </c>
      <c r="L68" s="16" t="s">
        <v>42</v>
      </c>
      <c r="M68" s="6" t="s">
        <v>50</v>
      </c>
      <c r="N68" s="7">
        <v>10656</v>
      </c>
      <c r="O68" s="7"/>
      <c r="P68" s="4">
        <f t="shared" ref="P68:P131" si="3">(O68-N68)/N68</f>
        <v>-1</v>
      </c>
    </row>
    <row r="69" spans="1:16" x14ac:dyDescent="0.25">
      <c r="A69" s="16" t="s">
        <v>3</v>
      </c>
      <c r="B69" s="16" t="s">
        <v>42</v>
      </c>
      <c r="C69" s="6" t="s">
        <v>175</v>
      </c>
      <c r="D69" s="7"/>
      <c r="E69" s="7">
        <v>48510</v>
      </c>
      <c r="F69" s="4"/>
      <c r="K69" s="16" t="s">
        <v>3</v>
      </c>
      <c r="L69" s="16" t="s">
        <v>42</v>
      </c>
      <c r="M69" s="6" t="s">
        <v>175</v>
      </c>
      <c r="N69" s="7">
        <v>15690</v>
      </c>
      <c r="O69" s="7">
        <v>48510</v>
      </c>
      <c r="P69" s="4">
        <f t="shared" si="3"/>
        <v>2.0917782026768643</v>
      </c>
    </row>
    <row r="70" spans="1:16" x14ac:dyDescent="0.25">
      <c r="A70" s="16" t="s">
        <v>3</v>
      </c>
      <c r="B70" s="16" t="s">
        <v>42</v>
      </c>
      <c r="C70" s="6" t="s">
        <v>140</v>
      </c>
      <c r="D70" s="7">
        <v>11419</v>
      </c>
      <c r="E70" s="7">
        <v>112098</v>
      </c>
      <c r="F70" s="4">
        <f t="shared" si="2"/>
        <v>8.8167965671249675</v>
      </c>
      <c r="K70" s="16" t="s">
        <v>3</v>
      </c>
      <c r="L70" s="16" t="s">
        <v>42</v>
      </c>
      <c r="M70" s="6" t="s">
        <v>140</v>
      </c>
      <c r="N70" s="7"/>
      <c r="O70" s="7">
        <v>112098</v>
      </c>
      <c r="P70" s="4"/>
    </row>
    <row r="71" spans="1:16" x14ac:dyDescent="0.25">
      <c r="A71" s="16" t="s">
        <v>3</v>
      </c>
      <c r="B71" s="16" t="s">
        <v>42</v>
      </c>
      <c r="C71" s="6" t="s">
        <v>139</v>
      </c>
      <c r="D71" s="7">
        <v>523679</v>
      </c>
      <c r="E71" s="7">
        <v>457923</v>
      </c>
      <c r="F71" s="4">
        <f t="shared" si="2"/>
        <v>-0.1255654704504095</v>
      </c>
      <c r="K71" s="16" t="s">
        <v>3</v>
      </c>
      <c r="L71" s="16" t="s">
        <v>42</v>
      </c>
      <c r="M71" s="6" t="s">
        <v>139</v>
      </c>
      <c r="N71" s="7">
        <v>172256</v>
      </c>
      <c r="O71" s="7">
        <v>457923</v>
      </c>
      <c r="P71" s="4">
        <f t="shared" si="3"/>
        <v>1.658386355192272</v>
      </c>
    </row>
    <row r="72" spans="1:16" x14ac:dyDescent="0.25">
      <c r="A72" s="16" t="s">
        <v>3</v>
      </c>
      <c r="B72" s="16" t="s">
        <v>42</v>
      </c>
      <c r="C72" s="6" t="s">
        <v>49</v>
      </c>
      <c r="D72" s="7"/>
      <c r="E72" s="7">
        <v>7000</v>
      </c>
      <c r="F72" s="4"/>
      <c r="K72" s="16" t="s">
        <v>3</v>
      </c>
      <c r="L72" s="16" t="s">
        <v>42</v>
      </c>
      <c r="M72" s="6" t="s">
        <v>49</v>
      </c>
      <c r="N72" s="7">
        <v>23588</v>
      </c>
      <c r="O72" s="7">
        <v>7000</v>
      </c>
      <c r="P72" s="4">
        <f t="shared" si="3"/>
        <v>-0.70323893505172119</v>
      </c>
    </row>
    <row r="73" spans="1:16" x14ac:dyDescent="0.25">
      <c r="A73" s="16" t="s">
        <v>3</v>
      </c>
      <c r="B73" s="16" t="s">
        <v>42</v>
      </c>
      <c r="C73" s="6" t="s">
        <v>186</v>
      </c>
      <c r="D73" s="7">
        <v>10125</v>
      </c>
      <c r="E73" s="7"/>
      <c r="F73" s="4">
        <f t="shared" si="2"/>
        <v>-1</v>
      </c>
      <c r="K73" s="16" t="s">
        <v>3</v>
      </c>
      <c r="L73" s="16" t="s">
        <v>42</v>
      </c>
      <c r="M73" s="6" t="s">
        <v>186</v>
      </c>
      <c r="N73" s="7">
        <v>10806</v>
      </c>
      <c r="O73" s="7"/>
      <c r="P73" s="4">
        <f t="shared" si="3"/>
        <v>-1</v>
      </c>
    </row>
    <row r="74" spans="1:16" x14ac:dyDescent="0.25">
      <c r="A74" s="16" t="s">
        <v>3</v>
      </c>
      <c r="B74" s="16" t="s">
        <v>42</v>
      </c>
      <c r="C74" s="6" t="s">
        <v>48</v>
      </c>
      <c r="D74" s="7"/>
      <c r="E74" s="7">
        <v>5191</v>
      </c>
      <c r="F74" s="4"/>
      <c r="K74" s="16" t="s">
        <v>3</v>
      </c>
      <c r="L74" s="16" t="s">
        <v>42</v>
      </c>
      <c r="M74" s="6" t="s">
        <v>48</v>
      </c>
      <c r="N74" s="7">
        <v>52435</v>
      </c>
      <c r="O74" s="7">
        <v>5191</v>
      </c>
      <c r="P74" s="4">
        <f t="shared" si="3"/>
        <v>-0.9010012396300181</v>
      </c>
    </row>
    <row r="75" spans="1:16" x14ac:dyDescent="0.25">
      <c r="A75" s="16" t="s">
        <v>3</v>
      </c>
      <c r="B75" s="16" t="s">
        <v>42</v>
      </c>
      <c r="C75" s="6" t="s">
        <v>47</v>
      </c>
      <c r="D75" s="7"/>
      <c r="E75" s="7">
        <v>5500</v>
      </c>
      <c r="F75" s="4"/>
      <c r="K75" s="16" t="s">
        <v>3</v>
      </c>
      <c r="L75" s="16" t="s">
        <v>42</v>
      </c>
      <c r="M75" s="6" t="s">
        <v>47</v>
      </c>
      <c r="N75" s="7">
        <v>49700</v>
      </c>
      <c r="O75" s="7">
        <v>5500</v>
      </c>
      <c r="P75" s="4">
        <f t="shared" si="3"/>
        <v>-0.88933601609657953</v>
      </c>
    </row>
    <row r="76" spans="1:16" x14ac:dyDescent="0.25">
      <c r="A76" s="16" t="s">
        <v>3</v>
      </c>
      <c r="B76" s="16" t="s">
        <v>42</v>
      </c>
      <c r="C76" s="6" t="s">
        <v>46</v>
      </c>
      <c r="D76" s="7">
        <v>221243</v>
      </c>
      <c r="E76" s="7">
        <v>286684</v>
      </c>
      <c r="F76" s="4">
        <f t="shared" si="2"/>
        <v>0.29578788933435179</v>
      </c>
      <c r="K76" s="16" t="s">
        <v>3</v>
      </c>
      <c r="L76" s="16" t="s">
        <v>42</v>
      </c>
      <c r="M76" s="6" t="s">
        <v>46</v>
      </c>
      <c r="N76" s="7">
        <v>451877</v>
      </c>
      <c r="O76" s="7">
        <v>286684</v>
      </c>
      <c r="P76" s="4">
        <f t="shared" si="3"/>
        <v>-0.3655707194656953</v>
      </c>
    </row>
    <row r="77" spans="1:16" x14ac:dyDescent="0.25">
      <c r="A77" s="16" t="s">
        <v>3</v>
      </c>
      <c r="B77" s="16" t="s">
        <v>42</v>
      </c>
      <c r="C77" s="6" t="s">
        <v>45</v>
      </c>
      <c r="D77" s="7">
        <v>2000</v>
      </c>
      <c r="E77" s="7">
        <v>898</v>
      </c>
      <c r="F77" s="4">
        <f t="shared" si="2"/>
        <v>-0.55100000000000005</v>
      </c>
      <c r="K77" s="16" t="s">
        <v>3</v>
      </c>
      <c r="L77" s="16" t="s">
        <v>42</v>
      </c>
      <c r="M77" s="6" t="s">
        <v>45</v>
      </c>
      <c r="N77" s="7">
        <v>5260</v>
      </c>
      <c r="O77" s="7">
        <v>898</v>
      </c>
      <c r="P77" s="4">
        <f t="shared" si="3"/>
        <v>-0.8292775665399239</v>
      </c>
    </row>
    <row r="78" spans="1:16" x14ac:dyDescent="0.25">
      <c r="A78" s="16" t="s">
        <v>3</v>
      </c>
      <c r="B78" s="16" t="s">
        <v>42</v>
      </c>
      <c r="C78" s="6" t="s">
        <v>138</v>
      </c>
      <c r="D78" s="7">
        <v>5879</v>
      </c>
      <c r="E78" s="7"/>
      <c r="F78" s="4">
        <f t="shared" si="2"/>
        <v>-1</v>
      </c>
      <c r="K78" s="16" t="s">
        <v>3</v>
      </c>
      <c r="L78" s="16" t="s">
        <v>42</v>
      </c>
      <c r="M78" s="6" t="s">
        <v>179</v>
      </c>
      <c r="N78" s="7">
        <v>5308</v>
      </c>
      <c r="O78" s="7"/>
      <c r="P78" s="4">
        <f t="shared" si="3"/>
        <v>-1</v>
      </c>
    </row>
    <row r="79" spans="1:16" x14ac:dyDescent="0.25">
      <c r="A79" s="16" t="s">
        <v>3</v>
      </c>
      <c r="B79" s="16" t="s">
        <v>42</v>
      </c>
      <c r="C79" s="6" t="s">
        <v>153</v>
      </c>
      <c r="D79" s="7"/>
      <c r="E79" s="7">
        <v>1373</v>
      </c>
      <c r="F79" s="4"/>
      <c r="K79" s="16" t="s">
        <v>3</v>
      </c>
      <c r="L79" s="16" t="s">
        <v>42</v>
      </c>
      <c r="M79" s="6" t="s">
        <v>153</v>
      </c>
      <c r="N79" s="7"/>
      <c r="O79" s="7">
        <v>1373</v>
      </c>
      <c r="P79" s="4"/>
    </row>
    <row r="80" spans="1:16" x14ac:dyDescent="0.25">
      <c r="A80" s="16" t="s">
        <v>3</v>
      </c>
      <c r="B80" s="16" t="s">
        <v>42</v>
      </c>
      <c r="C80" s="6" t="s">
        <v>137</v>
      </c>
      <c r="D80" s="7">
        <v>139538</v>
      </c>
      <c r="E80" s="7">
        <v>135142</v>
      </c>
      <c r="F80" s="4">
        <f t="shared" si="2"/>
        <v>-3.1503963078157921E-2</v>
      </c>
      <c r="K80" s="16" t="s">
        <v>3</v>
      </c>
      <c r="L80" s="16" t="s">
        <v>42</v>
      </c>
      <c r="M80" s="6" t="s">
        <v>137</v>
      </c>
      <c r="N80" s="7">
        <v>88664</v>
      </c>
      <c r="O80" s="7">
        <v>135142</v>
      </c>
      <c r="P80" s="4">
        <f t="shared" si="3"/>
        <v>0.52420373545069021</v>
      </c>
    </row>
    <row r="81" spans="1:16" x14ac:dyDescent="0.25">
      <c r="A81" s="16" t="s">
        <v>3</v>
      </c>
      <c r="B81" s="16" t="s">
        <v>42</v>
      </c>
      <c r="C81" s="6" t="s">
        <v>136</v>
      </c>
      <c r="D81" s="7">
        <v>47400</v>
      </c>
      <c r="E81" s="7"/>
      <c r="F81" s="4">
        <f t="shared" si="2"/>
        <v>-1</v>
      </c>
      <c r="K81" s="16" t="s">
        <v>3</v>
      </c>
      <c r="L81" s="16" t="s">
        <v>42</v>
      </c>
      <c r="M81" s="6" t="s">
        <v>136</v>
      </c>
      <c r="N81" s="7">
        <v>19710</v>
      </c>
      <c r="O81" s="7"/>
      <c r="P81" s="4">
        <f t="shared" si="3"/>
        <v>-1</v>
      </c>
    </row>
    <row r="82" spans="1:16" x14ac:dyDescent="0.25">
      <c r="A82" s="16" t="s">
        <v>3</v>
      </c>
      <c r="B82" s="16" t="s">
        <v>42</v>
      </c>
      <c r="C82" s="6" t="s">
        <v>170</v>
      </c>
      <c r="D82" s="7">
        <v>2864</v>
      </c>
      <c r="E82" s="7"/>
      <c r="F82" s="4">
        <f t="shared" si="2"/>
        <v>-1</v>
      </c>
      <c r="K82" s="16" t="s">
        <v>3</v>
      </c>
      <c r="L82" s="16" t="s">
        <v>42</v>
      </c>
      <c r="M82" s="6" t="s">
        <v>170</v>
      </c>
      <c r="N82" s="7">
        <v>1115</v>
      </c>
      <c r="O82" s="7"/>
      <c r="P82" s="4">
        <f t="shared" si="3"/>
        <v>-1</v>
      </c>
    </row>
    <row r="83" spans="1:16" x14ac:dyDescent="0.25">
      <c r="A83" s="16" t="s">
        <v>3</v>
      </c>
      <c r="B83" s="16" t="s">
        <v>42</v>
      </c>
      <c r="C83" s="6" t="s">
        <v>154</v>
      </c>
      <c r="D83" s="7">
        <v>1790</v>
      </c>
      <c r="E83" s="7">
        <v>8575</v>
      </c>
      <c r="F83" s="4">
        <f t="shared" si="2"/>
        <v>3.7905027932960893</v>
      </c>
      <c r="K83" s="16" t="s">
        <v>3</v>
      </c>
      <c r="L83" s="16" t="s">
        <v>42</v>
      </c>
      <c r="M83" s="6" t="s">
        <v>154</v>
      </c>
      <c r="N83" s="7">
        <v>21804</v>
      </c>
      <c r="O83" s="7">
        <v>8575</v>
      </c>
      <c r="P83" s="4">
        <f t="shared" si="3"/>
        <v>-0.60672353696569437</v>
      </c>
    </row>
    <row r="84" spans="1:16" x14ac:dyDescent="0.25">
      <c r="A84" s="16" t="s">
        <v>3</v>
      </c>
      <c r="B84" s="16" t="s">
        <v>42</v>
      </c>
      <c r="C84" s="6" t="s">
        <v>135</v>
      </c>
      <c r="D84" s="7"/>
      <c r="E84" s="7">
        <v>175091</v>
      </c>
      <c r="F84" s="4"/>
      <c r="K84" s="16" t="s">
        <v>3</v>
      </c>
      <c r="L84" s="16" t="s">
        <v>42</v>
      </c>
      <c r="M84" s="6" t="s">
        <v>135</v>
      </c>
      <c r="N84" s="7">
        <v>585170</v>
      </c>
      <c r="O84" s="7">
        <v>175091</v>
      </c>
      <c r="P84" s="4">
        <f t="shared" si="3"/>
        <v>-0.70078609634806976</v>
      </c>
    </row>
    <row r="85" spans="1:16" x14ac:dyDescent="0.25">
      <c r="A85" s="16" t="s">
        <v>3</v>
      </c>
      <c r="B85" s="16" t="s">
        <v>42</v>
      </c>
      <c r="C85" s="6" t="s">
        <v>43</v>
      </c>
      <c r="D85" s="7">
        <v>2100</v>
      </c>
      <c r="E85" s="7">
        <v>1880</v>
      </c>
      <c r="F85" s="4">
        <f t="shared" si="2"/>
        <v>-0.10476190476190476</v>
      </c>
      <c r="K85" s="16" t="s">
        <v>3</v>
      </c>
      <c r="L85" s="16" t="s">
        <v>42</v>
      </c>
      <c r="M85" s="6" t="s">
        <v>159</v>
      </c>
      <c r="N85" s="7">
        <v>66728</v>
      </c>
      <c r="O85" s="7"/>
      <c r="P85" s="4">
        <f t="shared" si="3"/>
        <v>-1</v>
      </c>
    </row>
    <row r="86" spans="1:16" x14ac:dyDescent="0.25">
      <c r="A86" s="16" t="s">
        <v>3</v>
      </c>
      <c r="B86" s="16" t="s">
        <v>42</v>
      </c>
      <c r="C86" s="6" t="s">
        <v>187</v>
      </c>
      <c r="D86" s="7"/>
      <c r="E86" s="7">
        <v>2916</v>
      </c>
      <c r="F86" s="4"/>
      <c r="K86" s="16" t="s">
        <v>3</v>
      </c>
      <c r="L86" s="16" t="s">
        <v>42</v>
      </c>
      <c r="M86" s="6" t="s">
        <v>43</v>
      </c>
      <c r="N86" s="7"/>
      <c r="O86" s="7">
        <v>1880</v>
      </c>
      <c r="P86" s="4"/>
    </row>
    <row r="87" spans="1:16" x14ac:dyDescent="0.25">
      <c r="A87" s="16" t="s">
        <v>3</v>
      </c>
      <c r="B87" s="16" t="s">
        <v>42</v>
      </c>
      <c r="C87" s="6" t="s">
        <v>133</v>
      </c>
      <c r="D87" s="7">
        <v>14158</v>
      </c>
      <c r="E87" s="7">
        <v>12000</v>
      </c>
      <c r="F87" s="4">
        <f t="shared" si="2"/>
        <v>-0.15242265856759429</v>
      </c>
      <c r="K87" s="16" t="s">
        <v>3</v>
      </c>
      <c r="L87" s="16" t="s">
        <v>42</v>
      </c>
      <c r="M87" s="6" t="s">
        <v>187</v>
      </c>
      <c r="N87" s="7"/>
      <c r="O87" s="7">
        <v>2916</v>
      </c>
      <c r="P87" s="4"/>
    </row>
    <row r="88" spans="1:16" x14ac:dyDescent="0.25">
      <c r="A88" s="16" t="s">
        <v>3</v>
      </c>
      <c r="B88" s="16" t="s">
        <v>42</v>
      </c>
      <c r="C88" s="6" t="s">
        <v>132</v>
      </c>
      <c r="D88" s="7">
        <v>30500</v>
      </c>
      <c r="E88" s="7">
        <v>4169</v>
      </c>
      <c r="F88" s="4">
        <f t="shared" si="2"/>
        <v>-0.8633114754098361</v>
      </c>
      <c r="K88" s="16" t="s">
        <v>3</v>
      </c>
      <c r="L88" s="16" t="s">
        <v>42</v>
      </c>
      <c r="M88" s="6" t="s">
        <v>162</v>
      </c>
      <c r="N88" s="7">
        <v>53102</v>
      </c>
      <c r="O88" s="7"/>
      <c r="P88" s="4">
        <f t="shared" si="3"/>
        <v>-1</v>
      </c>
    </row>
    <row r="89" spans="1:16" x14ac:dyDescent="0.25">
      <c r="A89" s="16" t="s">
        <v>3</v>
      </c>
      <c r="B89" s="16" t="s">
        <v>42</v>
      </c>
      <c r="C89" s="6" t="s">
        <v>41</v>
      </c>
      <c r="D89" s="7">
        <v>1878</v>
      </c>
      <c r="E89" s="7">
        <v>30292</v>
      </c>
      <c r="F89" s="4">
        <f t="shared" si="2"/>
        <v>15.129925452609159</v>
      </c>
      <c r="K89" s="16" t="s">
        <v>3</v>
      </c>
      <c r="L89" s="16" t="s">
        <v>42</v>
      </c>
      <c r="M89" s="6" t="s">
        <v>133</v>
      </c>
      <c r="N89" s="7">
        <v>36865</v>
      </c>
      <c r="O89" s="7">
        <v>12000</v>
      </c>
      <c r="P89" s="4">
        <f t="shared" si="3"/>
        <v>-0.67448799674487991</v>
      </c>
    </row>
    <row r="90" spans="1:16" x14ac:dyDescent="0.25">
      <c r="A90" s="16" t="s">
        <v>3</v>
      </c>
      <c r="B90" s="16" t="s">
        <v>42</v>
      </c>
      <c r="C90" s="6" t="s">
        <v>176</v>
      </c>
      <c r="D90" s="7"/>
      <c r="E90" s="7">
        <v>32739</v>
      </c>
      <c r="F90" s="4"/>
      <c r="K90" s="16" t="s">
        <v>3</v>
      </c>
      <c r="L90" s="16" t="s">
        <v>42</v>
      </c>
      <c r="M90" s="6" t="s">
        <v>132</v>
      </c>
      <c r="N90" s="7">
        <v>92963</v>
      </c>
      <c r="O90" s="7">
        <v>4169</v>
      </c>
      <c r="P90" s="4">
        <f t="shared" si="3"/>
        <v>-0.95515420113378446</v>
      </c>
    </row>
    <row r="91" spans="1:16" x14ac:dyDescent="0.25">
      <c r="A91" s="16" t="s">
        <v>3</v>
      </c>
      <c r="B91" s="16" t="s">
        <v>25</v>
      </c>
      <c r="C91" s="11" t="s">
        <v>0</v>
      </c>
      <c r="D91" s="10">
        <v>6281963</v>
      </c>
      <c r="E91" s="10">
        <v>9596175</v>
      </c>
      <c r="F91" s="4">
        <f t="shared" si="2"/>
        <v>0.52757585487211556</v>
      </c>
      <c r="K91" s="16" t="s">
        <v>3</v>
      </c>
      <c r="L91" s="16" t="s">
        <v>42</v>
      </c>
      <c r="M91" s="6" t="s">
        <v>41</v>
      </c>
      <c r="N91" s="7">
        <v>8022</v>
      </c>
      <c r="O91" s="7">
        <v>30292</v>
      </c>
      <c r="P91" s="4">
        <f t="shared" si="3"/>
        <v>2.776115681874844</v>
      </c>
    </row>
    <row r="92" spans="1:16" x14ac:dyDescent="0.25">
      <c r="A92" s="16" t="s">
        <v>3</v>
      </c>
      <c r="B92" s="16" t="s">
        <v>25</v>
      </c>
      <c r="C92" s="6" t="s">
        <v>130</v>
      </c>
      <c r="D92" s="7">
        <v>3920</v>
      </c>
      <c r="E92" s="7">
        <v>64319</v>
      </c>
      <c r="F92" s="4">
        <f t="shared" si="2"/>
        <v>15.407908163265306</v>
      </c>
      <c r="K92" s="16" t="s">
        <v>3</v>
      </c>
      <c r="L92" s="16" t="s">
        <v>42</v>
      </c>
      <c r="M92" s="6" t="s">
        <v>176</v>
      </c>
      <c r="N92" s="7"/>
      <c r="O92" s="7">
        <v>32739</v>
      </c>
      <c r="P92" s="4"/>
    </row>
    <row r="93" spans="1:16" x14ac:dyDescent="0.25">
      <c r="A93" s="16" t="s">
        <v>3</v>
      </c>
      <c r="B93" s="16" t="s">
        <v>25</v>
      </c>
      <c r="C93" s="6" t="s">
        <v>40</v>
      </c>
      <c r="D93" s="7">
        <v>8933</v>
      </c>
      <c r="E93" s="7">
        <v>309758</v>
      </c>
      <c r="F93" s="4">
        <f t="shared" si="2"/>
        <v>33.67569685436024</v>
      </c>
      <c r="K93" s="16" t="s">
        <v>3</v>
      </c>
      <c r="L93" s="16" t="s">
        <v>42</v>
      </c>
      <c r="M93" s="6" t="s">
        <v>131</v>
      </c>
      <c r="N93" s="7">
        <v>43659</v>
      </c>
      <c r="O93" s="7"/>
      <c r="P93" s="4">
        <f t="shared" si="3"/>
        <v>-1</v>
      </c>
    </row>
    <row r="94" spans="1:16" x14ac:dyDescent="0.25">
      <c r="A94" s="16" t="s">
        <v>3</v>
      </c>
      <c r="B94" s="16" t="s">
        <v>25</v>
      </c>
      <c r="C94" s="6" t="s">
        <v>39</v>
      </c>
      <c r="D94" s="7">
        <v>243814</v>
      </c>
      <c r="E94" s="7">
        <v>456052</v>
      </c>
      <c r="F94" s="4">
        <f t="shared" si="2"/>
        <v>0.87049144019621516</v>
      </c>
      <c r="K94" s="16" t="s">
        <v>3</v>
      </c>
      <c r="L94" s="16" t="s">
        <v>42</v>
      </c>
      <c r="M94" s="6" t="s">
        <v>158</v>
      </c>
      <c r="N94" s="7">
        <v>16000</v>
      </c>
      <c r="O94" s="7"/>
      <c r="P94" s="4">
        <f t="shared" si="3"/>
        <v>-1</v>
      </c>
    </row>
    <row r="95" spans="1:16" x14ac:dyDescent="0.25">
      <c r="A95" s="16" t="s">
        <v>3</v>
      </c>
      <c r="B95" s="16" t="s">
        <v>25</v>
      </c>
      <c r="C95" s="6" t="s">
        <v>38</v>
      </c>
      <c r="D95" s="7">
        <v>9774</v>
      </c>
      <c r="E95" s="7">
        <v>14171</v>
      </c>
      <c r="F95" s="4">
        <f t="shared" si="2"/>
        <v>0.44986699406588909</v>
      </c>
      <c r="K95" s="16" t="s">
        <v>3</v>
      </c>
      <c r="L95" s="16" t="s">
        <v>25</v>
      </c>
      <c r="M95" s="11" t="s">
        <v>0</v>
      </c>
      <c r="N95" s="10">
        <v>7613797</v>
      </c>
      <c r="O95" s="10">
        <v>9596175</v>
      </c>
      <c r="P95" s="4">
        <f t="shared" si="3"/>
        <v>0.2603665424754561</v>
      </c>
    </row>
    <row r="96" spans="1:16" x14ac:dyDescent="0.25">
      <c r="A96" s="16" t="s">
        <v>3</v>
      </c>
      <c r="B96" s="16" t="s">
        <v>25</v>
      </c>
      <c r="C96" s="6" t="s">
        <v>37</v>
      </c>
      <c r="D96" s="7">
        <v>822528</v>
      </c>
      <c r="E96" s="7">
        <v>736204</v>
      </c>
      <c r="F96" s="4">
        <f t="shared" si="2"/>
        <v>-0.10494961873638345</v>
      </c>
      <c r="K96" s="16" t="s">
        <v>3</v>
      </c>
      <c r="L96" s="16" t="s">
        <v>25</v>
      </c>
      <c r="M96" s="6" t="s">
        <v>130</v>
      </c>
      <c r="N96" s="7">
        <v>1481</v>
      </c>
      <c r="O96" s="7">
        <v>64319</v>
      </c>
      <c r="P96" s="4">
        <f t="shared" si="3"/>
        <v>42.429439567859554</v>
      </c>
    </row>
    <row r="97" spans="1:16" x14ac:dyDescent="0.25">
      <c r="A97" s="16" t="s">
        <v>3</v>
      </c>
      <c r="B97" s="16" t="s">
        <v>25</v>
      </c>
      <c r="C97" s="6" t="s">
        <v>36</v>
      </c>
      <c r="D97" s="7">
        <v>104948</v>
      </c>
      <c r="E97" s="7">
        <v>585536</v>
      </c>
      <c r="F97" s="4">
        <f t="shared" si="2"/>
        <v>4.579296413461905</v>
      </c>
      <c r="K97" s="16" t="s">
        <v>3</v>
      </c>
      <c r="L97" s="16" t="s">
        <v>25</v>
      </c>
      <c r="M97" s="6" t="s">
        <v>40</v>
      </c>
      <c r="N97" s="7">
        <v>44363</v>
      </c>
      <c r="O97" s="7">
        <v>309758</v>
      </c>
      <c r="P97" s="4">
        <f t="shared" si="3"/>
        <v>5.9823501566620836</v>
      </c>
    </row>
    <row r="98" spans="1:16" x14ac:dyDescent="0.25">
      <c r="A98" s="16" t="s">
        <v>3</v>
      </c>
      <c r="B98" s="16" t="s">
        <v>25</v>
      </c>
      <c r="C98" s="6" t="s">
        <v>35</v>
      </c>
      <c r="D98" s="7">
        <v>206337</v>
      </c>
      <c r="E98" s="7">
        <v>25086</v>
      </c>
      <c r="F98" s="4">
        <f t="shared" si="2"/>
        <v>-0.87842219282048295</v>
      </c>
      <c r="K98" s="16" t="s">
        <v>3</v>
      </c>
      <c r="L98" s="16" t="s">
        <v>25</v>
      </c>
      <c r="M98" s="6" t="s">
        <v>39</v>
      </c>
      <c r="N98" s="7">
        <v>3913</v>
      </c>
      <c r="O98" s="7">
        <v>456052</v>
      </c>
      <c r="P98" s="4">
        <f t="shared" si="3"/>
        <v>115.54791719907999</v>
      </c>
    </row>
    <row r="99" spans="1:16" x14ac:dyDescent="0.25">
      <c r="A99" s="16" t="s">
        <v>3</v>
      </c>
      <c r="B99" s="16" t="s">
        <v>25</v>
      </c>
      <c r="C99" s="6" t="s">
        <v>34</v>
      </c>
      <c r="D99" s="7">
        <v>296517</v>
      </c>
      <c r="E99" s="7">
        <v>95666</v>
      </c>
      <c r="F99" s="4">
        <f t="shared" si="2"/>
        <v>-0.67736757083067745</v>
      </c>
      <c r="K99" s="16" t="s">
        <v>3</v>
      </c>
      <c r="L99" s="16" t="s">
        <v>25</v>
      </c>
      <c r="M99" s="6" t="s">
        <v>38</v>
      </c>
      <c r="N99" s="7"/>
      <c r="O99" s="7">
        <v>14171</v>
      </c>
      <c r="P99" s="4"/>
    </row>
    <row r="100" spans="1:16" x14ac:dyDescent="0.25">
      <c r="A100" s="16" t="s">
        <v>3</v>
      </c>
      <c r="B100" s="16" t="s">
        <v>25</v>
      </c>
      <c r="C100" s="6" t="s">
        <v>33</v>
      </c>
      <c r="D100" s="7"/>
      <c r="E100" s="7">
        <v>35317</v>
      </c>
      <c r="F100" s="4"/>
      <c r="K100" s="16" t="s">
        <v>3</v>
      </c>
      <c r="L100" s="16" t="s">
        <v>25</v>
      </c>
      <c r="M100" s="6" t="s">
        <v>37</v>
      </c>
      <c r="N100" s="7">
        <v>720741</v>
      </c>
      <c r="O100" s="7">
        <v>736204</v>
      </c>
      <c r="P100" s="4">
        <f t="shared" si="3"/>
        <v>2.1454308829385312E-2</v>
      </c>
    </row>
    <row r="101" spans="1:16" x14ac:dyDescent="0.25">
      <c r="A101" s="16" t="s">
        <v>3</v>
      </c>
      <c r="B101" s="16" t="s">
        <v>25</v>
      </c>
      <c r="C101" s="6" t="s">
        <v>32</v>
      </c>
      <c r="D101" s="7">
        <v>125500</v>
      </c>
      <c r="E101" s="7">
        <v>87723</v>
      </c>
      <c r="F101" s="4">
        <f t="shared" si="2"/>
        <v>-0.30101195219123505</v>
      </c>
      <c r="K101" s="16" t="s">
        <v>3</v>
      </c>
      <c r="L101" s="16" t="s">
        <v>25</v>
      </c>
      <c r="M101" s="6" t="s">
        <v>36</v>
      </c>
      <c r="N101" s="7">
        <v>277866</v>
      </c>
      <c r="O101" s="7">
        <v>585536</v>
      </c>
      <c r="P101" s="4">
        <f t="shared" si="3"/>
        <v>1.1072603341178842</v>
      </c>
    </row>
    <row r="102" spans="1:16" x14ac:dyDescent="0.25">
      <c r="A102" s="16" t="s">
        <v>3</v>
      </c>
      <c r="B102" s="16" t="s">
        <v>25</v>
      </c>
      <c r="C102" s="6" t="s">
        <v>31</v>
      </c>
      <c r="D102" s="7">
        <v>162647</v>
      </c>
      <c r="E102" s="7">
        <v>196810</v>
      </c>
      <c r="F102" s="4">
        <f t="shared" si="2"/>
        <v>0.2100438372672106</v>
      </c>
      <c r="K102" s="16" t="s">
        <v>3</v>
      </c>
      <c r="L102" s="16" t="s">
        <v>25</v>
      </c>
      <c r="M102" s="6" t="s">
        <v>35</v>
      </c>
      <c r="N102" s="7">
        <v>361645</v>
      </c>
      <c r="O102" s="7">
        <v>25086</v>
      </c>
      <c r="P102" s="4">
        <f t="shared" si="3"/>
        <v>-0.93063363242959252</v>
      </c>
    </row>
    <row r="103" spans="1:16" x14ac:dyDescent="0.25">
      <c r="A103" s="16" t="s">
        <v>3</v>
      </c>
      <c r="B103" s="16" t="s">
        <v>25</v>
      </c>
      <c r="C103" s="6" t="s">
        <v>30</v>
      </c>
      <c r="D103" s="7">
        <v>325583</v>
      </c>
      <c r="E103" s="7">
        <v>22792</v>
      </c>
      <c r="F103" s="4">
        <f t="shared" si="2"/>
        <v>-0.92999634501801387</v>
      </c>
      <c r="K103" s="16" t="s">
        <v>3</v>
      </c>
      <c r="L103" s="16" t="s">
        <v>25</v>
      </c>
      <c r="M103" s="6" t="s">
        <v>34</v>
      </c>
      <c r="N103" s="7">
        <v>218871</v>
      </c>
      <c r="O103" s="7">
        <v>95666</v>
      </c>
      <c r="P103" s="4">
        <f t="shared" si="3"/>
        <v>-0.56291148667479929</v>
      </c>
    </row>
    <row r="104" spans="1:16" x14ac:dyDescent="0.25">
      <c r="A104" s="16" t="s">
        <v>3</v>
      </c>
      <c r="B104" s="16" t="s">
        <v>25</v>
      </c>
      <c r="C104" s="6" t="s">
        <v>29</v>
      </c>
      <c r="D104" s="7">
        <v>282515</v>
      </c>
      <c r="E104" s="7">
        <v>337306</v>
      </c>
      <c r="F104" s="4">
        <f t="shared" si="2"/>
        <v>0.1939401447710741</v>
      </c>
      <c r="K104" s="16" t="s">
        <v>3</v>
      </c>
      <c r="L104" s="16" t="s">
        <v>25</v>
      </c>
      <c r="M104" s="6" t="s">
        <v>33</v>
      </c>
      <c r="N104" s="7">
        <v>32000</v>
      </c>
      <c r="O104" s="7">
        <v>35317</v>
      </c>
      <c r="P104" s="4">
        <f t="shared" si="3"/>
        <v>0.10365625000000001</v>
      </c>
    </row>
    <row r="105" spans="1:16" x14ac:dyDescent="0.25">
      <c r="A105" s="16" t="s">
        <v>3</v>
      </c>
      <c r="B105" s="16" t="s">
        <v>25</v>
      </c>
      <c r="C105" s="6" t="s">
        <v>28</v>
      </c>
      <c r="D105" s="7">
        <v>1218118</v>
      </c>
      <c r="E105" s="7">
        <v>609864</v>
      </c>
      <c r="F105" s="4">
        <f t="shared" si="2"/>
        <v>-0.49933914448353939</v>
      </c>
      <c r="K105" s="16" t="s">
        <v>3</v>
      </c>
      <c r="L105" s="16" t="s">
        <v>25</v>
      </c>
      <c r="M105" s="6" t="s">
        <v>32</v>
      </c>
      <c r="N105" s="7">
        <v>121758</v>
      </c>
      <c r="O105" s="7">
        <v>87723</v>
      </c>
      <c r="P105" s="4">
        <f t="shared" si="3"/>
        <v>-0.27952988715320554</v>
      </c>
    </row>
    <row r="106" spans="1:16" x14ac:dyDescent="0.25">
      <c r="A106" s="16" t="s">
        <v>3</v>
      </c>
      <c r="B106" s="16" t="s">
        <v>25</v>
      </c>
      <c r="C106" s="6" t="s">
        <v>168</v>
      </c>
      <c r="D106" s="7">
        <v>16334</v>
      </c>
      <c r="E106" s="7"/>
      <c r="F106" s="4">
        <f t="shared" si="2"/>
        <v>-1</v>
      </c>
      <c r="K106" s="16" t="s">
        <v>3</v>
      </c>
      <c r="L106" s="16" t="s">
        <v>25</v>
      </c>
      <c r="M106" s="6" t="s">
        <v>31</v>
      </c>
      <c r="N106" s="7">
        <v>35844</v>
      </c>
      <c r="O106" s="7">
        <v>196810</v>
      </c>
      <c r="P106" s="4">
        <f t="shared" si="3"/>
        <v>4.4907376408882937</v>
      </c>
    </row>
    <row r="107" spans="1:16" x14ac:dyDescent="0.25">
      <c r="A107" s="16" t="s">
        <v>3</v>
      </c>
      <c r="B107" s="16" t="s">
        <v>25</v>
      </c>
      <c r="C107" s="6" t="s">
        <v>27</v>
      </c>
      <c r="D107" s="7"/>
      <c r="E107" s="7">
        <v>4952</v>
      </c>
      <c r="F107" s="4"/>
      <c r="K107" s="16" t="s">
        <v>3</v>
      </c>
      <c r="L107" s="16" t="s">
        <v>25</v>
      </c>
      <c r="M107" s="6" t="s">
        <v>30</v>
      </c>
      <c r="N107" s="7">
        <v>279173</v>
      </c>
      <c r="O107" s="7">
        <v>22792</v>
      </c>
      <c r="P107" s="4">
        <f t="shared" si="3"/>
        <v>-0.91835886708241843</v>
      </c>
    </row>
    <row r="108" spans="1:16" x14ac:dyDescent="0.25">
      <c r="A108" s="16" t="s">
        <v>3</v>
      </c>
      <c r="B108" s="16" t="s">
        <v>25</v>
      </c>
      <c r="C108" s="6" t="s">
        <v>26</v>
      </c>
      <c r="D108" s="7">
        <v>2446689</v>
      </c>
      <c r="E108" s="7">
        <v>6013604</v>
      </c>
      <c r="F108" s="4">
        <f t="shared" si="2"/>
        <v>1.4578538588271741</v>
      </c>
      <c r="K108" s="16" t="s">
        <v>3</v>
      </c>
      <c r="L108" s="16" t="s">
        <v>25</v>
      </c>
      <c r="M108" s="6" t="s">
        <v>29</v>
      </c>
      <c r="N108" s="7">
        <v>436214</v>
      </c>
      <c r="O108" s="7">
        <v>337306</v>
      </c>
      <c r="P108" s="4">
        <f t="shared" si="3"/>
        <v>-0.22674192025015244</v>
      </c>
    </row>
    <row r="109" spans="1:16" x14ac:dyDescent="0.25">
      <c r="A109" s="16" t="s">
        <v>3</v>
      </c>
      <c r="B109" s="16" t="s">
        <v>25</v>
      </c>
      <c r="C109" s="6" t="s">
        <v>180</v>
      </c>
      <c r="D109" s="7">
        <v>7806</v>
      </c>
      <c r="E109" s="7">
        <v>1015</v>
      </c>
      <c r="F109" s="4">
        <f t="shared" si="2"/>
        <v>-0.86997181655137079</v>
      </c>
      <c r="K109" s="16" t="s">
        <v>3</v>
      </c>
      <c r="L109" s="16" t="s">
        <v>25</v>
      </c>
      <c r="M109" s="6" t="s">
        <v>28</v>
      </c>
      <c r="N109" s="7">
        <v>391556</v>
      </c>
      <c r="O109" s="7">
        <v>609864</v>
      </c>
      <c r="P109" s="4">
        <f t="shared" si="3"/>
        <v>0.55753966227053087</v>
      </c>
    </row>
    <row r="110" spans="1:16" x14ac:dyDescent="0.25">
      <c r="A110" s="16" t="s">
        <v>3</v>
      </c>
      <c r="B110" s="16" t="s">
        <v>22</v>
      </c>
      <c r="C110" s="11" t="s">
        <v>0</v>
      </c>
      <c r="D110" s="10">
        <v>15370511</v>
      </c>
      <c r="E110" s="10">
        <v>24761857</v>
      </c>
      <c r="F110" s="4">
        <f t="shared" si="2"/>
        <v>0.61099764347457286</v>
      </c>
      <c r="K110" s="16" t="s">
        <v>3</v>
      </c>
      <c r="L110" s="16" t="s">
        <v>25</v>
      </c>
      <c r="M110" s="6" t="s">
        <v>27</v>
      </c>
      <c r="N110" s="7">
        <v>3139</v>
      </c>
      <c r="O110" s="7">
        <v>4952</v>
      </c>
      <c r="P110" s="4">
        <f t="shared" si="3"/>
        <v>0.57757247531060851</v>
      </c>
    </row>
    <row r="111" spans="1:16" x14ac:dyDescent="0.25">
      <c r="A111" s="16" t="s">
        <v>3</v>
      </c>
      <c r="B111" s="16" t="s">
        <v>22</v>
      </c>
      <c r="C111" s="6" t="s">
        <v>24</v>
      </c>
      <c r="D111" s="7">
        <v>331611</v>
      </c>
      <c r="E111" s="7">
        <v>1297985</v>
      </c>
      <c r="F111" s="4">
        <f t="shared" si="2"/>
        <v>2.9141795658165743</v>
      </c>
      <c r="K111" s="16" t="s">
        <v>3</v>
      </c>
      <c r="L111" s="16" t="s">
        <v>25</v>
      </c>
      <c r="M111" s="6" t="s">
        <v>26</v>
      </c>
      <c r="N111" s="7">
        <v>4685233</v>
      </c>
      <c r="O111" s="7">
        <v>6013604</v>
      </c>
      <c r="P111" s="4">
        <f t="shared" si="3"/>
        <v>0.28352293258414257</v>
      </c>
    </row>
    <row r="112" spans="1:16" x14ac:dyDescent="0.25">
      <c r="A112" s="16" t="s">
        <v>3</v>
      </c>
      <c r="B112" s="16" t="s">
        <v>22</v>
      </c>
      <c r="C112" s="6" t="s">
        <v>23</v>
      </c>
      <c r="D112" s="7">
        <v>137886</v>
      </c>
      <c r="E112" s="7">
        <v>119008</v>
      </c>
      <c r="F112" s="4">
        <f t="shared" si="2"/>
        <v>-0.1369102011806855</v>
      </c>
      <c r="K112" s="16" t="s">
        <v>3</v>
      </c>
      <c r="L112" s="16" t="s">
        <v>25</v>
      </c>
      <c r="M112" s="6" t="s">
        <v>180</v>
      </c>
      <c r="N112" s="7"/>
      <c r="O112" s="7">
        <v>1015</v>
      </c>
      <c r="P112" s="4"/>
    </row>
    <row r="113" spans="1:16" x14ac:dyDescent="0.25">
      <c r="A113" s="16" t="s">
        <v>3</v>
      </c>
      <c r="B113" s="16" t="s">
        <v>22</v>
      </c>
      <c r="C113" s="6" t="s">
        <v>21</v>
      </c>
      <c r="D113" s="7">
        <v>14901014</v>
      </c>
      <c r="E113" s="7">
        <v>23344864</v>
      </c>
      <c r="F113" s="4">
        <f t="shared" si="2"/>
        <v>0.56666277878807447</v>
      </c>
      <c r="K113" s="16" t="s">
        <v>3</v>
      </c>
      <c r="L113" s="16" t="s">
        <v>22</v>
      </c>
      <c r="M113" s="11" t="s">
        <v>0</v>
      </c>
      <c r="N113" s="10">
        <v>22932027</v>
      </c>
      <c r="O113" s="10">
        <v>24761857</v>
      </c>
      <c r="P113" s="4">
        <f t="shared" si="3"/>
        <v>7.9793644059463209E-2</v>
      </c>
    </row>
    <row r="114" spans="1:16" x14ac:dyDescent="0.25">
      <c r="A114" s="16" t="s">
        <v>3</v>
      </c>
      <c r="B114" s="3" t="s">
        <v>177</v>
      </c>
      <c r="C114" s="11" t="s">
        <v>0</v>
      </c>
      <c r="D114" s="10"/>
      <c r="E114" s="10">
        <v>96615</v>
      </c>
      <c r="F114" s="4"/>
      <c r="K114" s="16" t="s">
        <v>3</v>
      </c>
      <c r="L114" s="16" t="s">
        <v>22</v>
      </c>
      <c r="M114" s="6" t="s">
        <v>24</v>
      </c>
      <c r="N114" s="7">
        <v>225027</v>
      </c>
      <c r="O114" s="7">
        <v>1297985</v>
      </c>
      <c r="P114" s="4">
        <f t="shared" si="3"/>
        <v>4.7681300466166281</v>
      </c>
    </row>
    <row r="115" spans="1:16" x14ac:dyDescent="0.25">
      <c r="A115" s="16" t="s">
        <v>3</v>
      </c>
      <c r="B115" s="16" t="s">
        <v>9</v>
      </c>
      <c r="C115" s="11" t="s">
        <v>0</v>
      </c>
      <c r="D115" s="10">
        <v>2469373</v>
      </c>
      <c r="E115" s="10">
        <v>2505038</v>
      </c>
      <c r="F115" s="4">
        <f t="shared" si="2"/>
        <v>1.4442937539205296E-2</v>
      </c>
      <c r="K115" s="16" t="s">
        <v>3</v>
      </c>
      <c r="L115" s="16" t="s">
        <v>22</v>
      </c>
      <c r="M115" s="6" t="s">
        <v>23</v>
      </c>
      <c r="N115" s="7">
        <v>33879</v>
      </c>
      <c r="O115" s="7">
        <v>119008</v>
      </c>
      <c r="P115" s="4">
        <f t="shared" si="3"/>
        <v>2.5127365034387084</v>
      </c>
    </row>
    <row r="116" spans="1:16" x14ac:dyDescent="0.25">
      <c r="A116" s="16" t="s">
        <v>3</v>
      </c>
      <c r="B116" s="16" t="s">
        <v>9</v>
      </c>
      <c r="C116" s="6" t="s">
        <v>129</v>
      </c>
      <c r="D116" s="7">
        <v>50000</v>
      </c>
      <c r="E116" s="7"/>
      <c r="F116" s="4">
        <f t="shared" si="2"/>
        <v>-1</v>
      </c>
      <c r="K116" s="16" t="s">
        <v>3</v>
      </c>
      <c r="L116" s="16" t="s">
        <v>22</v>
      </c>
      <c r="M116" s="6" t="s">
        <v>21</v>
      </c>
      <c r="N116" s="7">
        <v>22673121</v>
      </c>
      <c r="O116" s="7">
        <v>23344864</v>
      </c>
      <c r="P116" s="4">
        <f t="shared" si="3"/>
        <v>2.9627284219053918E-2</v>
      </c>
    </row>
    <row r="117" spans="1:16" x14ac:dyDescent="0.25">
      <c r="A117" s="16" t="s">
        <v>3</v>
      </c>
      <c r="B117" s="16" t="s">
        <v>9</v>
      </c>
      <c r="C117" s="6" t="s">
        <v>128</v>
      </c>
      <c r="D117" s="7">
        <v>324405</v>
      </c>
      <c r="E117" s="7">
        <v>92255</v>
      </c>
      <c r="F117" s="4">
        <f t="shared" si="2"/>
        <v>-0.71561782339976265</v>
      </c>
      <c r="K117" s="16" t="s">
        <v>3</v>
      </c>
      <c r="L117" s="3" t="s">
        <v>177</v>
      </c>
      <c r="M117" s="11" t="s">
        <v>0</v>
      </c>
      <c r="N117" s="10"/>
      <c r="O117" s="10">
        <v>96615</v>
      </c>
      <c r="P117" s="4"/>
    </row>
    <row r="118" spans="1:16" x14ac:dyDescent="0.25">
      <c r="A118" s="16" t="s">
        <v>3</v>
      </c>
      <c r="B118" s="16" t="s">
        <v>9</v>
      </c>
      <c r="C118" s="6" t="s">
        <v>127</v>
      </c>
      <c r="D118" s="7">
        <v>40000</v>
      </c>
      <c r="E118" s="7">
        <v>19836</v>
      </c>
      <c r="F118" s="4">
        <f t="shared" si="2"/>
        <v>-0.50409999999999999</v>
      </c>
      <c r="K118" s="16" t="s">
        <v>3</v>
      </c>
      <c r="L118" s="16" t="s">
        <v>9</v>
      </c>
      <c r="M118" s="11" t="s">
        <v>0</v>
      </c>
      <c r="N118" s="10">
        <v>2557029</v>
      </c>
      <c r="O118" s="10">
        <v>2505038</v>
      </c>
      <c r="P118" s="4">
        <f t="shared" si="3"/>
        <v>-2.0332581288675256E-2</v>
      </c>
    </row>
    <row r="119" spans="1:16" x14ac:dyDescent="0.25">
      <c r="A119" s="16" t="s">
        <v>3</v>
      </c>
      <c r="B119" s="16" t="s">
        <v>9</v>
      </c>
      <c r="C119" s="6" t="s">
        <v>126</v>
      </c>
      <c r="D119" s="7">
        <v>3457</v>
      </c>
      <c r="E119" s="7"/>
      <c r="F119" s="4">
        <f t="shared" si="2"/>
        <v>-1</v>
      </c>
      <c r="K119" s="16" t="s">
        <v>3</v>
      </c>
      <c r="L119" s="16" t="s">
        <v>9</v>
      </c>
      <c r="M119" s="6" t="s">
        <v>20</v>
      </c>
      <c r="N119" s="7">
        <v>54838</v>
      </c>
      <c r="O119" s="7"/>
      <c r="P119" s="4">
        <f t="shared" si="3"/>
        <v>-1</v>
      </c>
    </row>
    <row r="120" spans="1:16" x14ac:dyDescent="0.25">
      <c r="A120" s="16" t="s">
        <v>3</v>
      </c>
      <c r="B120" s="16" t="s">
        <v>9</v>
      </c>
      <c r="C120" s="6" t="s">
        <v>125</v>
      </c>
      <c r="D120" s="7">
        <v>4500</v>
      </c>
      <c r="E120" s="7"/>
      <c r="F120" s="4">
        <f t="shared" si="2"/>
        <v>-1</v>
      </c>
      <c r="K120" s="16" t="s">
        <v>3</v>
      </c>
      <c r="L120" s="16" t="s">
        <v>9</v>
      </c>
      <c r="M120" s="6" t="s">
        <v>188</v>
      </c>
      <c r="N120" s="7">
        <v>4800</v>
      </c>
      <c r="O120" s="7"/>
      <c r="P120" s="4">
        <f t="shared" si="3"/>
        <v>-1</v>
      </c>
    </row>
    <row r="121" spans="1:16" x14ac:dyDescent="0.25">
      <c r="A121" s="16" t="s">
        <v>3</v>
      </c>
      <c r="B121" s="16" t="s">
        <v>9</v>
      </c>
      <c r="C121" s="6" t="s">
        <v>124</v>
      </c>
      <c r="D121" s="7">
        <v>4000</v>
      </c>
      <c r="E121" s="7"/>
      <c r="F121" s="4">
        <f t="shared" si="2"/>
        <v>-1</v>
      </c>
      <c r="K121" s="16" t="s">
        <v>3</v>
      </c>
      <c r="L121" s="16" t="s">
        <v>9</v>
      </c>
      <c r="M121" s="6" t="s">
        <v>128</v>
      </c>
      <c r="N121" s="7">
        <v>146330</v>
      </c>
      <c r="O121" s="7">
        <v>92255</v>
      </c>
      <c r="P121" s="4">
        <f t="shared" si="3"/>
        <v>-0.36954144741338074</v>
      </c>
    </row>
    <row r="122" spans="1:16" x14ac:dyDescent="0.25">
      <c r="A122" s="16" t="s">
        <v>3</v>
      </c>
      <c r="B122" s="16" t="s">
        <v>9</v>
      </c>
      <c r="C122" s="6" t="s">
        <v>18</v>
      </c>
      <c r="D122" s="7"/>
      <c r="E122" s="7">
        <v>60232</v>
      </c>
      <c r="F122" s="4"/>
      <c r="K122" s="16" t="s">
        <v>3</v>
      </c>
      <c r="L122" s="16" t="s">
        <v>9</v>
      </c>
      <c r="M122" s="6" t="s">
        <v>127</v>
      </c>
      <c r="N122" s="7">
        <v>20000</v>
      </c>
      <c r="O122" s="7">
        <v>19836</v>
      </c>
      <c r="P122" s="4">
        <f t="shared" si="3"/>
        <v>-8.2000000000000007E-3</v>
      </c>
    </row>
    <row r="123" spans="1:16" x14ac:dyDescent="0.25">
      <c r="A123" s="16" t="s">
        <v>3</v>
      </c>
      <c r="B123" s="16" t="s">
        <v>9</v>
      </c>
      <c r="C123" s="6" t="s">
        <v>123</v>
      </c>
      <c r="D123" s="7">
        <v>360386</v>
      </c>
      <c r="E123" s="7">
        <v>205563</v>
      </c>
      <c r="F123" s="4">
        <f t="shared" si="2"/>
        <v>-0.42960325872814148</v>
      </c>
      <c r="K123" s="16" t="s">
        <v>3</v>
      </c>
      <c r="L123" s="16" t="s">
        <v>9</v>
      </c>
      <c r="M123" s="6" t="s">
        <v>126</v>
      </c>
      <c r="N123" s="7">
        <v>19684</v>
      </c>
      <c r="O123" s="7"/>
      <c r="P123" s="4">
        <f t="shared" si="3"/>
        <v>-1</v>
      </c>
    </row>
    <row r="124" spans="1:16" x14ac:dyDescent="0.25">
      <c r="A124" s="16" t="s">
        <v>3</v>
      </c>
      <c r="B124" s="16" t="s">
        <v>9</v>
      </c>
      <c r="C124" s="6" t="s">
        <v>122</v>
      </c>
      <c r="D124" s="7">
        <v>326295</v>
      </c>
      <c r="E124" s="7">
        <v>575244</v>
      </c>
      <c r="F124" s="4">
        <f t="shared" si="2"/>
        <v>0.76295683354020138</v>
      </c>
      <c r="K124" s="16" t="s">
        <v>3</v>
      </c>
      <c r="L124" s="16" t="s">
        <v>9</v>
      </c>
      <c r="M124" s="6" t="s">
        <v>18</v>
      </c>
      <c r="N124" s="7">
        <v>96093</v>
      </c>
      <c r="O124" s="7">
        <v>60232</v>
      </c>
      <c r="P124" s="4">
        <f t="shared" si="3"/>
        <v>-0.37319055498319337</v>
      </c>
    </row>
    <row r="125" spans="1:16" x14ac:dyDescent="0.25">
      <c r="A125" s="16" t="s">
        <v>3</v>
      </c>
      <c r="B125" s="16" t="s">
        <v>9</v>
      </c>
      <c r="C125" s="6" t="s">
        <v>121</v>
      </c>
      <c r="D125" s="7">
        <v>68000</v>
      </c>
      <c r="E125" s="7">
        <v>33731</v>
      </c>
      <c r="F125" s="4">
        <f t="shared" si="2"/>
        <v>-0.5039558823529412</v>
      </c>
      <c r="K125" s="16" t="s">
        <v>3</v>
      </c>
      <c r="L125" s="16" t="s">
        <v>9</v>
      </c>
      <c r="M125" s="6" t="s">
        <v>123</v>
      </c>
      <c r="N125" s="7">
        <v>137478</v>
      </c>
      <c r="O125" s="7">
        <v>205563</v>
      </c>
      <c r="P125" s="4">
        <f t="shared" si="3"/>
        <v>0.49524287522367216</v>
      </c>
    </row>
    <row r="126" spans="1:16" x14ac:dyDescent="0.25">
      <c r="A126" s="16" t="s">
        <v>3</v>
      </c>
      <c r="B126" s="16" t="s">
        <v>9</v>
      </c>
      <c r="C126" s="6" t="s">
        <v>171</v>
      </c>
      <c r="D126" s="7"/>
      <c r="E126" s="7">
        <v>4280</v>
      </c>
      <c r="F126" s="4"/>
      <c r="K126" s="16" t="s">
        <v>3</v>
      </c>
      <c r="L126" s="16" t="s">
        <v>9</v>
      </c>
      <c r="M126" s="6" t="s">
        <v>122</v>
      </c>
      <c r="N126" s="7">
        <v>647137</v>
      </c>
      <c r="O126" s="7">
        <v>575244</v>
      </c>
      <c r="P126" s="4">
        <f t="shared" si="3"/>
        <v>-0.11109394146834442</v>
      </c>
    </row>
    <row r="127" spans="1:16" x14ac:dyDescent="0.25">
      <c r="A127" s="16" t="s">
        <v>3</v>
      </c>
      <c r="B127" s="16" t="s">
        <v>9</v>
      </c>
      <c r="C127" s="6" t="s">
        <v>120</v>
      </c>
      <c r="D127" s="7">
        <v>202478</v>
      </c>
      <c r="E127" s="7">
        <v>39519</v>
      </c>
      <c r="F127" s="4">
        <f t="shared" si="2"/>
        <v>-0.80482324005570971</v>
      </c>
      <c r="K127" s="16" t="s">
        <v>3</v>
      </c>
      <c r="L127" s="16" t="s">
        <v>9</v>
      </c>
      <c r="M127" s="6" t="s">
        <v>121</v>
      </c>
      <c r="N127" s="7">
        <v>36500</v>
      </c>
      <c r="O127" s="7">
        <v>33731</v>
      </c>
      <c r="P127" s="4">
        <f t="shared" si="3"/>
        <v>-7.5863013698630133E-2</v>
      </c>
    </row>
    <row r="128" spans="1:16" x14ac:dyDescent="0.25">
      <c r="A128" s="16" t="s">
        <v>3</v>
      </c>
      <c r="B128" s="16" t="s">
        <v>9</v>
      </c>
      <c r="C128" s="6" t="s">
        <v>17</v>
      </c>
      <c r="D128" s="7">
        <v>119726</v>
      </c>
      <c r="E128" s="7">
        <v>96170</v>
      </c>
      <c r="F128" s="4">
        <f t="shared" si="2"/>
        <v>-0.19674924410737851</v>
      </c>
      <c r="K128" s="16" t="s">
        <v>3</v>
      </c>
      <c r="L128" s="16" t="s">
        <v>9</v>
      </c>
      <c r="M128" s="6" t="s">
        <v>171</v>
      </c>
      <c r="N128" s="7"/>
      <c r="O128" s="7">
        <v>4280</v>
      </c>
      <c r="P128" s="4"/>
    </row>
    <row r="129" spans="1:16" x14ac:dyDescent="0.25">
      <c r="A129" s="16" t="s">
        <v>3</v>
      </c>
      <c r="B129" s="16" t="s">
        <v>9</v>
      </c>
      <c r="C129" s="6" t="s">
        <v>155</v>
      </c>
      <c r="D129" s="7">
        <v>12163</v>
      </c>
      <c r="E129" s="7">
        <v>8983</v>
      </c>
      <c r="F129" s="4">
        <f t="shared" si="2"/>
        <v>-0.2614486557592699</v>
      </c>
      <c r="K129" s="16" t="s">
        <v>3</v>
      </c>
      <c r="L129" s="16" t="s">
        <v>9</v>
      </c>
      <c r="M129" s="6" t="s">
        <v>120</v>
      </c>
      <c r="N129" s="7">
        <v>39650</v>
      </c>
      <c r="O129" s="7">
        <v>39519</v>
      </c>
      <c r="P129" s="4">
        <f t="shared" si="3"/>
        <v>-3.3039092055485498E-3</v>
      </c>
    </row>
    <row r="130" spans="1:16" x14ac:dyDescent="0.25">
      <c r="A130" s="16" t="s">
        <v>3</v>
      </c>
      <c r="B130" s="16" t="s">
        <v>9</v>
      </c>
      <c r="C130" s="6" t="s">
        <v>16</v>
      </c>
      <c r="D130" s="7">
        <v>564</v>
      </c>
      <c r="E130" s="7">
        <v>5346</v>
      </c>
      <c r="F130" s="4">
        <f t="shared" si="2"/>
        <v>8.4787234042553195</v>
      </c>
      <c r="K130" s="16" t="s">
        <v>3</v>
      </c>
      <c r="L130" s="16" t="s">
        <v>9</v>
      </c>
      <c r="M130" s="6" t="s">
        <v>17</v>
      </c>
      <c r="N130" s="7">
        <v>299956</v>
      </c>
      <c r="O130" s="7">
        <v>96170</v>
      </c>
      <c r="P130" s="4">
        <f t="shared" si="3"/>
        <v>-0.67938630999213223</v>
      </c>
    </row>
    <row r="131" spans="1:16" x14ac:dyDescent="0.25">
      <c r="A131" s="16" t="s">
        <v>3</v>
      </c>
      <c r="B131" s="16" t="s">
        <v>9</v>
      </c>
      <c r="C131" s="6" t="s">
        <v>119</v>
      </c>
      <c r="D131" s="7">
        <v>31040</v>
      </c>
      <c r="E131" s="7">
        <v>1400</v>
      </c>
      <c r="F131" s="4">
        <f t="shared" si="2"/>
        <v>-0.95489690721649489</v>
      </c>
      <c r="K131" s="16" t="s">
        <v>3</v>
      </c>
      <c r="L131" s="16" t="s">
        <v>9</v>
      </c>
      <c r="M131" s="6" t="s">
        <v>149</v>
      </c>
      <c r="N131" s="7">
        <v>23900</v>
      </c>
      <c r="O131" s="7"/>
      <c r="P131" s="4">
        <f t="shared" si="3"/>
        <v>-1</v>
      </c>
    </row>
    <row r="132" spans="1:16" x14ac:dyDescent="0.25">
      <c r="A132" s="16" t="s">
        <v>3</v>
      </c>
      <c r="B132" s="16" t="s">
        <v>9</v>
      </c>
      <c r="C132" s="6" t="s">
        <v>118</v>
      </c>
      <c r="D132" s="7">
        <v>29800</v>
      </c>
      <c r="E132" s="7"/>
      <c r="F132" s="4">
        <f t="shared" ref="F132:F151" si="4">(E132-D132)/D132</f>
        <v>-1</v>
      </c>
      <c r="K132" s="16" t="s">
        <v>3</v>
      </c>
      <c r="L132" s="16" t="s">
        <v>9</v>
      </c>
      <c r="M132" s="6" t="s">
        <v>152</v>
      </c>
      <c r="N132" s="7">
        <v>10000</v>
      </c>
      <c r="O132" s="7"/>
      <c r="P132" s="4">
        <f t="shared" ref="P132:P155" si="5">(O132-N132)/N132</f>
        <v>-1</v>
      </c>
    </row>
    <row r="133" spans="1:16" x14ac:dyDescent="0.25">
      <c r="A133" s="16" t="s">
        <v>3</v>
      </c>
      <c r="B133" s="16" t="s">
        <v>9</v>
      </c>
      <c r="C133" s="6" t="s">
        <v>15</v>
      </c>
      <c r="D133" s="7">
        <v>195966</v>
      </c>
      <c r="E133" s="7">
        <v>771951</v>
      </c>
      <c r="F133" s="4">
        <f t="shared" si="4"/>
        <v>2.9392088423502036</v>
      </c>
      <c r="K133" s="16" t="s">
        <v>3</v>
      </c>
      <c r="L133" s="16" t="s">
        <v>9</v>
      </c>
      <c r="M133" s="6" t="s">
        <v>155</v>
      </c>
      <c r="N133" s="7"/>
      <c r="O133" s="7">
        <v>8983</v>
      </c>
      <c r="P133" s="4"/>
    </row>
    <row r="134" spans="1:16" x14ac:dyDescent="0.25">
      <c r="A134" s="16" t="s">
        <v>3</v>
      </c>
      <c r="B134" s="16" t="s">
        <v>9</v>
      </c>
      <c r="C134" s="6" t="s">
        <v>14</v>
      </c>
      <c r="D134" s="7">
        <v>249114</v>
      </c>
      <c r="E134" s="7">
        <v>72194</v>
      </c>
      <c r="F134" s="4">
        <f t="shared" si="4"/>
        <v>-0.71019693794808803</v>
      </c>
      <c r="K134" s="16" t="s">
        <v>3</v>
      </c>
      <c r="L134" s="16" t="s">
        <v>9</v>
      </c>
      <c r="M134" s="6" t="s">
        <v>16</v>
      </c>
      <c r="N134" s="7">
        <v>2538</v>
      </c>
      <c r="O134" s="7">
        <v>5346</v>
      </c>
      <c r="P134" s="4">
        <f t="shared" si="5"/>
        <v>1.1063829787234043</v>
      </c>
    </row>
    <row r="135" spans="1:16" x14ac:dyDescent="0.25">
      <c r="A135" s="16" t="s">
        <v>3</v>
      </c>
      <c r="B135" s="16" t="s">
        <v>9</v>
      </c>
      <c r="C135" s="6" t="s">
        <v>117</v>
      </c>
      <c r="D135" s="7">
        <v>4561</v>
      </c>
      <c r="E135" s="7"/>
      <c r="F135" s="4">
        <f t="shared" si="4"/>
        <v>-1</v>
      </c>
      <c r="K135" s="16" t="s">
        <v>3</v>
      </c>
      <c r="L135" s="16" t="s">
        <v>9</v>
      </c>
      <c r="M135" s="6" t="s">
        <v>119</v>
      </c>
      <c r="N135" s="7">
        <v>25731</v>
      </c>
      <c r="O135" s="7">
        <v>1400</v>
      </c>
      <c r="P135" s="4">
        <f t="shared" si="5"/>
        <v>-0.94559092145660872</v>
      </c>
    </row>
    <row r="136" spans="1:16" x14ac:dyDescent="0.25">
      <c r="A136" s="16" t="s">
        <v>3</v>
      </c>
      <c r="B136" s="16" t="s">
        <v>9</v>
      </c>
      <c r="C136" s="6" t="s">
        <v>13</v>
      </c>
      <c r="D136" s="7">
        <v>182331</v>
      </c>
      <c r="E136" s="7">
        <v>124642</v>
      </c>
      <c r="F136" s="4">
        <f t="shared" si="4"/>
        <v>-0.31639710197388266</v>
      </c>
      <c r="K136" s="16" t="s">
        <v>3</v>
      </c>
      <c r="L136" s="16" t="s">
        <v>9</v>
      </c>
      <c r="M136" s="6" t="s">
        <v>118</v>
      </c>
      <c r="N136" s="7">
        <v>4000</v>
      </c>
      <c r="O136" s="7"/>
      <c r="P136" s="4">
        <f t="shared" si="5"/>
        <v>-1</v>
      </c>
    </row>
    <row r="137" spans="1:16" x14ac:dyDescent="0.25">
      <c r="A137" s="16" t="s">
        <v>3</v>
      </c>
      <c r="B137" s="16" t="s">
        <v>9</v>
      </c>
      <c r="C137" s="6" t="s">
        <v>116</v>
      </c>
      <c r="D137" s="7">
        <v>12790</v>
      </c>
      <c r="E137" s="7">
        <v>31746</v>
      </c>
      <c r="F137" s="4">
        <f t="shared" si="4"/>
        <v>1.4820953870211102</v>
      </c>
      <c r="K137" s="16" t="s">
        <v>3</v>
      </c>
      <c r="L137" s="16" t="s">
        <v>9</v>
      </c>
      <c r="M137" s="6" t="s">
        <v>15</v>
      </c>
      <c r="N137" s="7">
        <v>192740</v>
      </c>
      <c r="O137" s="7">
        <v>771951</v>
      </c>
      <c r="P137" s="4">
        <f t="shared" si="5"/>
        <v>3.0051416415897063</v>
      </c>
    </row>
    <row r="138" spans="1:16" x14ac:dyDescent="0.25">
      <c r="A138" s="16" t="s">
        <v>3</v>
      </c>
      <c r="B138" s="16" t="s">
        <v>9</v>
      </c>
      <c r="C138" s="6" t="s">
        <v>12</v>
      </c>
      <c r="D138" s="7">
        <v>62438</v>
      </c>
      <c r="E138" s="7">
        <v>277681</v>
      </c>
      <c r="F138" s="4">
        <f t="shared" si="4"/>
        <v>3.4473077292674335</v>
      </c>
      <c r="K138" s="16" t="s">
        <v>3</v>
      </c>
      <c r="L138" s="16" t="s">
        <v>9</v>
      </c>
      <c r="M138" s="6" t="s">
        <v>14</v>
      </c>
      <c r="N138" s="7">
        <v>53500</v>
      </c>
      <c r="O138" s="7">
        <v>72194</v>
      </c>
      <c r="P138" s="4">
        <f t="shared" si="5"/>
        <v>0.34942056074766353</v>
      </c>
    </row>
    <row r="139" spans="1:16" x14ac:dyDescent="0.25">
      <c r="A139" s="16" t="s">
        <v>3</v>
      </c>
      <c r="B139" s="16" t="s">
        <v>9</v>
      </c>
      <c r="C139" s="6" t="s">
        <v>11</v>
      </c>
      <c r="D139" s="7">
        <v>10504</v>
      </c>
      <c r="E139" s="7">
        <v>42640</v>
      </c>
      <c r="F139" s="4">
        <f t="shared" si="4"/>
        <v>3.0594059405940595</v>
      </c>
      <c r="K139" s="16" t="s">
        <v>3</v>
      </c>
      <c r="L139" s="16" t="s">
        <v>9</v>
      </c>
      <c r="M139" s="6" t="s">
        <v>117</v>
      </c>
      <c r="N139" s="7">
        <v>5725</v>
      </c>
      <c r="O139" s="7"/>
      <c r="P139" s="4">
        <f t="shared" si="5"/>
        <v>-1</v>
      </c>
    </row>
    <row r="140" spans="1:16" x14ac:dyDescent="0.25">
      <c r="A140" s="16" t="s">
        <v>3</v>
      </c>
      <c r="B140" s="16" t="s">
        <v>9</v>
      </c>
      <c r="C140" s="6" t="s">
        <v>10</v>
      </c>
      <c r="D140" s="7">
        <v>116950</v>
      </c>
      <c r="E140" s="7">
        <v>26800</v>
      </c>
      <c r="F140" s="4">
        <f t="shared" si="4"/>
        <v>-0.77084224027362125</v>
      </c>
      <c r="K140" s="16" t="s">
        <v>3</v>
      </c>
      <c r="L140" s="16" t="s">
        <v>9</v>
      </c>
      <c r="M140" s="6" t="s">
        <v>13</v>
      </c>
      <c r="N140" s="7">
        <v>324743</v>
      </c>
      <c r="O140" s="7">
        <v>124642</v>
      </c>
      <c r="P140" s="4">
        <f t="shared" si="5"/>
        <v>-0.61618264288991598</v>
      </c>
    </row>
    <row r="141" spans="1:16" x14ac:dyDescent="0.25">
      <c r="A141" s="16" t="s">
        <v>3</v>
      </c>
      <c r="B141" s="16" t="s">
        <v>9</v>
      </c>
      <c r="C141" s="6" t="s">
        <v>115</v>
      </c>
      <c r="D141" s="7">
        <v>23000</v>
      </c>
      <c r="E141" s="7">
        <v>450</v>
      </c>
      <c r="F141" s="4">
        <f t="shared" si="4"/>
        <v>-0.98043478260869565</v>
      </c>
      <c r="K141" s="16" t="s">
        <v>3</v>
      </c>
      <c r="L141" s="16" t="s">
        <v>9</v>
      </c>
      <c r="M141" s="6" t="s">
        <v>116</v>
      </c>
      <c r="N141" s="7">
        <v>8000</v>
      </c>
      <c r="O141" s="7">
        <v>31746</v>
      </c>
      <c r="P141" s="4">
        <f t="shared" si="5"/>
        <v>2.9682499999999998</v>
      </c>
    </row>
    <row r="142" spans="1:16" x14ac:dyDescent="0.25">
      <c r="A142" s="16" t="s">
        <v>3</v>
      </c>
      <c r="B142" s="16" t="s">
        <v>9</v>
      </c>
      <c r="C142" s="6" t="s">
        <v>189</v>
      </c>
      <c r="D142" s="7"/>
      <c r="E142" s="7">
        <v>9922</v>
      </c>
      <c r="F142" s="4"/>
      <c r="K142" s="16" t="s">
        <v>3</v>
      </c>
      <c r="L142" s="16" t="s">
        <v>9</v>
      </c>
      <c r="M142" s="6" t="s">
        <v>12</v>
      </c>
      <c r="N142" s="7">
        <v>119374</v>
      </c>
      <c r="O142" s="7">
        <v>277681</v>
      </c>
      <c r="P142" s="4">
        <f t="shared" si="5"/>
        <v>1.326143046224471</v>
      </c>
    </row>
    <row r="143" spans="1:16" x14ac:dyDescent="0.25">
      <c r="A143" s="16" t="s">
        <v>3</v>
      </c>
      <c r="B143" s="16" t="s">
        <v>9</v>
      </c>
      <c r="C143" s="6" t="s">
        <v>114</v>
      </c>
      <c r="D143" s="7">
        <v>32009</v>
      </c>
      <c r="E143" s="7">
        <v>4453</v>
      </c>
      <c r="F143" s="4">
        <f t="shared" si="4"/>
        <v>-0.86088287669093067</v>
      </c>
      <c r="K143" s="16" t="s">
        <v>3</v>
      </c>
      <c r="L143" s="16" t="s">
        <v>9</v>
      </c>
      <c r="M143" s="6" t="s">
        <v>11</v>
      </c>
      <c r="N143" s="7">
        <v>109690</v>
      </c>
      <c r="O143" s="7">
        <v>42640</v>
      </c>
      <c r="P143" s="4">
        <f t="shared" si="5"/>
        <v>-0.61126811924514546</v>
      </c>
    </row>
    <row r="144" spans="1:16" x14ac:dyDescent="0.25">
      <c r="A144" s="16" t="s">
        <v>3</v>
      </c>
      <c r="B144" s="16" t="s">
        <v>9</v>
      </c>
      <c r="C144" s="6" t="s">
        <v>8</v>
      </c>
      <c r="D144" s="7">
        <v>2896</v>
      </c>
      <c r="E144" s="7"/>
      <c r="F144" s="4">
        <f t="shared" si="4"/>
        <v>-1</v>
      </c>
      <c r="K144" s="16" t="s">
        <v>3</v>
      </c>
      <c r="L144" s="16" t="s">
        <v>9</v>
      </c>
      <c r="M144" s="6" t="s">
        <v>10</v>
      </c>
      <c r="N144" s="7">
        <v>115407</v>
      </c>
      <c r="O144" s="7">
        <v>26800</v>
      </c>
      <c r="P144" s="4">
        <f t="shared" si="5"/>
        <v>-0.76777838432677392</v>
      </c>
    </row>
    <row r="145" spans="1:16" x14ac:dyDescent="0.25">
      <c r="A145" s="16" t="s">
        <v>3</v>
      </c>
      <c r="B145" s="16" t="s">
        <v>2</v>
      </c>
      <c r="C145" s="11" t="s">
        <v>0</v>
      </c>
      <c r="D145" s="10">
        <v>2576305</v>
      </c>
      <c r="E145" s="10">
        <v>2138637</v>
      </c>
      <c r="F145" s="4">
        <f t="shared" si="4"/>
        <v>-0.16988205977164972</v>
      </c>
      <c r="K145" s="16" t="s">
        <v>3</v>
      </c>
      <c r="L145" s="16" t="s">
        <v>9</v>
      </c>
      <c r="M145" s="6" t="s">
        <v>115</v>
      </c>
      <c r="N145" s="7">
        <v>33000</v>
      </c>
      <c r="O145" s="7">
        <v>450</v>
      </c>
      <c r="P145" s="4">
        <f t="shared" si="5"/>
        <v>-0.98636363636363633</v>
      </c>
    </row>
    <row r="146" spans="1:16" x14ac:dyDescent="0.25">
      <c r="A146" s="16" t="s">
        <v>3</v>
      </c>
      <c r="B146" s="16" t="s">
        <v>2</v>
      </c>
      <c r="C146" s="6" t="s">
        <v>7</v>
      </c>
      <c r="D146" s="7">
        <v>135118</v>
      </c>
      <c r="E146" s="7">
        <v>161841</v>
      </c>
      <c r="F146" s="4">
        <f t="shared" si="4"/>
        <v>0.19777527790523838</v>
      </c>
      <c r="K146" s="16" t="s">
        <v>3</v>
      </c>
      <c r="L146" s="16" t="s">
        <v>9</v>
      </c>
      <c r="M146" s="6" t="s">
        <v>189</v>
      </c>
      <c r="N146" s="7">
        <v>13495</v>
      </c>
      <c r="O146" s="7">
        <v>9922</v>
      </c>
      <c r="P146" s="4">
        <f t="shared" si="5"/>
        <v>-0.26476472767691739</v>
      </c>
    </row>
    <row r="147" spans="1:16" x14ac:dyDescent="0.25">
      <c r="A147" s="16" t="s">
        <v>3</v>
      </c>
      <c r="B147" s="16" t="s">
        <v>2</v>
      </c>
      <c r="C147" s="6" t="s">
        <v>6</v>
      </c>
      <c r="D147" s="7">
        <v>113167</v>
      </c>
      <c r="E147" s="7">
        <v>80793</v>
      </c>
      <c r="F147" s="4">
        <f t="shared" si="4"/>
        <v>-0.28607279507276856</v>
      </c>
      <c r="K147" s="16" t="s">
        <v>3</v>
      </c>
      <c r="L147" s="16" t="s">
        <v>9</v>
      </c>
      <c r="M147" s="6" t="s">
        <v>114</v>
      </c>
      <c r="N147" s="7">
        <v>11740</v>
      </c>
      <c r="O147" s="7">
        <v>4453</v>
      </c>
      <c r="P147" s="4">
        <f t="shared" si="5"/>
        <v>-0.62069846678023854</v>
      </c>
    </row>
    <row r="148" spans="1:16" x14ac:dyDescent="0.25">
      <c r="A148" s="16" t="s">
        <v>3</v>
      </c>
      <c r="B148" s="16" t="s">
        <v>2</v>
      </c>
      <c r="C148" s="6" t="s">
        <v>5</v>
      </c>
      <c r="D148" s="7">
        <v>330748</v>
      </c>
      <c r="E148" s="7">
        <v>468014</v>
      </c>
      <c r="F148" s="4">
        <f t="shared" si="4"/>
        <v>0.41501687085031502</v>
      </c>
      <c r="K148" s="16" t="s">
        <v>3</v>
      </c>
      <c r="L148" s="16" t="s">
        <v>9</v>
      </c>
      <c r="M148" s="6" t="s">
        <v>8</v>
      </c>
      <c r="N148" s="7">
        <v>980</v>
      </c>
      <c r="O148" s="7"/>
      <c r="P148" s="4">
        <f t="shared" si="5"/>
        <v>-1</v>
      </c>
    </row>
    <row r="149" spans="1:16" x14ac:dyDescent="0.25">
      <c r="A149" s="16" t="s">
        <v>3</v>
      </c>
      <c r="B149" s="16" t="s">
        <v>2</v>
      </c>
      <c r="C149" s="6" t="s">
        <v>4</v>
      </c>
      <c r="D149" s="7">
        <v>1592534</v>
      </c>
      <c r="E149" s="7">
        <v>1046541</v>
      </c>
      <c r="F149" s="4">
        <f t="shared" si="4"/>
        <v>-0.3428454274759597</v>
      </c>
      <c r="K149" s="16" t="s">
        <v>3</v>
      </c>
      <c r="L149" s="16" t="s">
        <v>2</v>
      </c>
      <c r="M149" s="11" t="s">
        <v>0</v>
      </c>
      <c r="N149" s="10">
        <v>2611737</v>
      </c>
      <c r="O149" s="10">
        <v>2138637</v>
      </c>
      <c r="P149" s="4">
        <f t="shared" si="5"/>
        <v>-0.18114381348504846</v>
      </c>
    </row>
    <row r="150" spans="1:16" x14ac:dyDescent="0.25">
      <c r="A150" s="16" t="s">
        <v>3</v>
      </c>
      <c r="B150" s="16" t="s">
        <v>2</v>
      </c>
      <c r="C150" s="6" t="s">
        <v>1</v>
      </c>
      <c r="D150" s="7">
        <v>404738</v>
      </c>
      <c r="E150" s="7">
        <v>381448</v>
      </c>
      <c r="F150" s="4">
        <f t="shared" si="4"/>
        <v>-5.7543398445414069E-2</v>
      </c>
      <c r="K150" s="16" t="s">
        <v>3</v>
      </c>
      <c r="L150" s="16" t="s">
        <v>2</v>
      </c>
      <c r="M150" s="6" t="s">
        <v>7</v>
      </c>
      <c r="N150" s="7">
        <v>325320</v>
      </c>
      <c r="O150" s="7">
        <v>161841</v>
      </c>
      <c r="P150" s="4">
        <f t="shared" si="5"/>
        <v>-0.50251752120988569</v>
      </c>
    </row>
    <row r="151" spans="1:16" x14ac:dyDescent="0.25">
      <c r="A151" s="14" t="s">
        <v>0</v>
      </c>
      <c r="B151" s="20"/>
      <c r="C151" s="15"/>
      <c r="D151" s="10">
        <v>106521548</v>
      </c>
      <c r="E151" s="10">
        <v>74393330</v>
      </c>
      <c r="F151" s="4">
        <f t="shared" si="4"/>
        <v>-0.30161238362777076</v>
      </c>
      <c r="K151" s="16" t="s">
        <v>3</v>
      </c>
      <c r="L151" s="16" t="s">
        <v>2</v>
      </c>
      <c r="M151" s="6" t="s">
        <v>6</v>
      </c>
      <c r="N151" s="7">
        <v>123878</v>
      </c>
      <c r="O151" s="7">
        <v>80793</v>
      </c>
      <c r="P151" s="4">
        <f t="shared" si="5"/>
        <v>-0.34780186958136233</v>
      </c>
    </row>
    <row r="152" spans="1:16" x14ac:dyDescent="0.25">
      <c r="K152" s="16" t="s">
        <v>3</v>
      </c>
      <c r="L152" s="16" t="s">
        <v>2</v>
      </c>
      <c r="M152" s="6" t="s">
        <v>5</v>
      </c>
      <c r="N152" s="7">
        <v>581235</v>
      </c>
      <c r="O152" s="7">
        <v>468014</v>
      </c>
      <c r="P152" s="4">
        <f t="shared" si="5"/>
        <v>-0.19479384414221443</v>
      </c>
    </row>
    <row r="153" spans="1:16" x14ac:dyDescent="0.25">
      <c r="K153" s="16" t="s">
        <v>3</v>
      </c>
      <c r="L153" s="16" t="s">
        <v>2</v>
      </c>
      <c r="M153" s="6" t="s">
        <v>4</v>
      </c>
      <c r="N153" s="7">
        <v>1317568</v>
      </c>
      <c r="O153" s="7">
        <v>1046541</v>
      </c>
      <c r="P153" s="4">
        <f t="shared" si="5"/>
        <v>-0.20570247607713607</v>
      </c>
    </row>
    <row r="154" spans="1:16" x14ac:dyDescent="0.25">
      <c r="K154" s="16" t="s">
        <v>3</v>
      </c>
      <c r="L154" s="16" t="s">
        <v>2</v>
      </c>
      <c r="M154" s="6" t="s">
        <v>1</v>
      </c>
      <c r="N154" s="7">
        <v>263736</v>
      </c>
      <c r="O154" s="7">
        <v>381448</v>
      </c>
      <c r="P154" s="4">
        <f t="shared" si="5"/>
        <v>0.44632511299177968</v>
      </c>
    </row>
    <row r="155" spans="1:16" x14ac:dyDescent="0.25">
      <c r="K155" s="14" t="s">
        <v>0</v>
      </c>
      <c r="L155" s="20"/>
      <c r="M155" s="15"/>
      <c r="N155" s="10">
        <v>86464948</v>
      </c>
      <c r="O155" s="10">
        <v>74393330</v>
      </c>
      <c r="P155" s="4">
        <f t="shared" si="5"/>
        <v>-0.13961285213517968</v>
      </c>
    </row>
  </sheetData>
  <mergeCells count="28">
    <mergeCell ref="K155:M155"/>
    <mergeCell ref="K1:M1"/>
    <mergeCell ref="K3:K31"/>
    <mergeCell ref="L3:M3"/>
    <mergeCell ref="L4:L31"/>
    <mergeCell ref="K32:K154"/>
    <mergeCell ref="L32:M32"/>
    <mergeCell ref="L33:L51"/>
    <mergeCell ref="L52:L65"/>
    <mergeCell ref="L66:L94"/>
    <mergeCell ref="L95:L112"/>
    <mergeCell ref="L113:L116"/>
    <mergeCell ref="L118:L148"/>
    <mergeCell ref="L149:L154"/>
    <mergeCell ref="B91:B109"/>
    <mergeCell ref="B110:B113"/>
    <mergeCell ref="B115:B144"/>
    <mergeCell ref="B145:B150"/>
    <mergeCell ref="A151:C151"/>
    <mergeCell ref="A32:A150"/>
    <mergeCell ref="B33:B52"/>
    <mergeCell ref="B53:B66"/>
    <mergeCell ref="B67:B90"/>
    <mergeCell ref="A1:C1"/>
    <mergeCell ref="B3:C3"/>
    <mergeCell ref="A3:A31"/>
    <mergeCell ref="B4:B31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2025-02-14T14:00:19Z</dcterms:modified>
</cp:coreProperties>
</file>